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thony Bennett\Dropbox\Arbeit Geisenheim\UA neu\Dateneingabe\"/>
    </mc:Choice>
  </mc:AlternateContent>
  <xr:revisionPtr revIDLastSave="0" documentId="13_ncr:1_{CBF6960C-CF8F-4277-92E0-FDF975D8BE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15" i="1"/>
</calcChain>
</file>

<file path=xl/sharedStrings.xml><?xml version="1.0" encoding="utf-8"?>
<sst xmlns="http://schemas.openxmlformats.org/spreadsheetml/2006/main" count="57" uniqueCount="40">
  <si>
    <t>Dateneingabemaske für die Geisenheimer Unternehmensanalyse</t>
  </si>
  <si>
    <t>Ertragsrebfläche</t>
  </si>
  <si>
    <t>Rebflächenstruktur</t>
  </si>
  <si>
    <t>Jungfelder</t>
  </si>
  <si>
    <t>Brache</t>
  </si>
  <si>
    <t>ha</t>
  </si>
  <si>
    <t>davon Anteil Direktzug</t>
  </si>
  <si>
    <t>davon Anteil RMS/ SMS</t>
  </si>
  <si>
    <t>davon Anteil Handarbeitslagen</t>
  </si>
  <si>
    <t>%</t>
  </si>
  <si>
    <t>Summe Steillagen</t>
  </si>
  <si>
    <t>Arbeitskraftstruktur</t>
  </si>
  <si>
    <t>davon entlohnte Familien-AK</t>
  </si>
  <si>
    <t>Aushilfs-AK</t>
  </si>
  <si>
    <t>Aushilfs-AK (ø-Stundenlohn)</t>
  </si>
  <si>
    <t>Zukaufsmenge Fasswein</t>
  </si>
  <si>
    <t>Verkaufsmenge Fasswein</t>
  </si>
  <si>
    <t>Voll-AK</t>
  </si>
  <si>
    <t>Std./Jahr</t>
  </si>
  <si>
    <t>€/Std.</t>
  </si>
  <si>
    <t>hl</t>
  </si>
  <si>
    <r>
      <t>Familien-Arbeitskräfte Betriebsleiter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</si>
  <si>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r>
      <t>Familien-Arbeitskräfte sonstige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</si>
  <si>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r>
      <t>Ständige Fremd-Arbeitskräfte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</si>
  <si>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Gesamterntemenge</t>
  </si>
  <si>
    <t>Ernte und Bestand</t>
  </si>
  <si>
    <t>Bestandsmenge</t>
  </si>
  <si>
    <t>Einheit</t>
  </si>
  <si>
    <t>Wert</t>
  </si>
  <si>
    <t>Steillagenrebfläche</t>
  </si>
  <si>
    <t>Zusatzangaben:</t>
  </si>
  <si>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: 1 Fam-Voll-AK (Nettoarbeitszeit)  8,5 Std./Tag * 280 Tage/Jahr = 2380 Std./Jahr ≙ 50 Std./Woche</t>
    </r>
  </si>
  <si>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: 1 Fremd-Voll-AK 40 Std./Woche = 2080 Std./Jahr, davon Urlaub, Feiertage und Krankheit abgezogen ≙ Nettoarbeitszeit 1700 Std./Jahr </t>
    </r>
  </si>
  <si>
    <r>
      <t xml:space="preserve">1) Bitte nur alle </t>
    </r>
    <r>
      <rPr>
        <u/>
        <sz val="11"/>
        <color theme="1"/>
        <rFont val="Calibri"/>
        <family val="2"/>
        <scheme val="minor"/>
      </rPr>
      <t>grau</t>
    </r>
    <r>
      <rPr>
        <sz val="11"/>
        <color theme="1"/>
        <rFont val="Calibri"/>
        <family val="2"/>
        <scheme val="minor"/>
      </rPr>
      <t xml:space="preserve"> gefärbten Felder eintragen</t>
    </r>
  </si>
  <si>
    <t>Hilfsfeld</t>
  </si>
  <si>
    <t>2) "Summe Steillagen" muss 100% ergeben</t>
  </si>
  <si>
    <t>Gesamtrebfläche (wird berechnet)</t>
  </si>
  <si>
    <t>←Laut Erntemeldung vom 15.01.</t>
  </si>
  <si>
    <t>←Laut Bestandsmeldung vom 31.07.</t>
  </si>
  <si>
    <t>Laut EU-Weinbaukartei vom 31.05.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</si>
</sst>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left" indent="1"/>
    </xf>
    <xf numFmtId="0" fontId="1" fillId="2" borderId="1" xfId="0" applyFont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" xfId="0" applyFill="1" applyBorder="1" applyAlignment="1">
      <alignment horizontal="left" indent="1"/>
    </xf>
    <xf numFmtId="2" fontId="1" fillId="2" borderId="0" xfId="0" applyNumberFormat="1" applyFont="1" applyFill="1"/>
    <xf numFmtId="2" fontId="0" fillId="3" borderId="0" xfId="0" applyNumberFormat="1" applyFill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0" xfId="0" applyNumberFormat="1" applyFill="1" applyProtection="1">
      <protection locked="0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Border="1"/>
    <xf numFmtId="0" fontId="0" fillId="2" borderId="1" xfId="0" applyFill="1" applyBorder="1" applyAlignment="1">
      <alignment vertical="center" wrapText="1"/>
    </xf>
  </cellXfs>
  <cellStyles count="1">
    <cellStyle name="Normal" xfId="0" builtinId="0"/>
  </cellStyles>
  <dxfs count="5">
    <dxf>
      <fill>
        <patternFill>
          <bgColor theme="9" tint="0.39994506668294322"/>
        </patternFill>
      </fill>
    </dxf>
    <dxf>
      <fill>
        <patternFill>
          <bgColor rgb="FFFB3333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7C80"/>
      <color rgb="FFFB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7</xdr:row>
      <xdr:rowOff>28576</xdr:rowOff>
    </xdr:from>
    <xdr:to>
      <xdr:col>3</xdr:col>
      <xdr:colOff>600075</xdr:colOff>
      <xdr:row>9</xdr:row>
      <xdr:rowOff>163514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B2D422B2-D884-C58D-C60C-22F87B683F0C}"/>
            </a:ext>
          </a:extLst>
        </xdr:cNvPr>
        <xdr:cNvSpPr/>
      </xdr:nvSpPr>
      <xdr:spPr>
        <a:xfrm>
          <a:off x="3971925" y="1028701"/>
          <a:ext cx="228600" cy="515938"/>
        </a:xfrm>
        <a:prstGeom prst="rightBrac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N36"/>
  <sheetViews>
    <sheetView tabSelected="1" topLeftCell="A3" zoomScaleNormal="100" workbookViewId="0">
      <selection activeCell="C18" sqref="C18"/>
    </sheetView>
  </sheetViews>
  <sheetFormatPr defaultColWidth="0" defaultRowHeight="15" zeroHeight="1" x14ac:dyDescent="0.25"/>
  <cols>
    <col min="1" max="1" width="9.140625" style="1" customWidth="1"/>
    <col min="2" max="2" width="35.7109375" style="1" customWidth="1"/>
    <col min="3" max="5" width="9.140625" style="1" customWidth="1"/>
    <col min="6" max="6" width="2.7109375" style="1" customWidth="1"/>
    <col min="7" max="9" width="9.140625" style="1" customWidth="1"/>
    <col min="10" max="10" width="2.7109375" style="1" customWidth="1"/>
    <col min="11" max="13" width="9.140625" style="1" customWidth="1"/>
    <col min="14" max="14" width="0" style="1" hidden="1" customWidth="1"/>
    <col min="15" max="16384" width="9.140625" style="1" hidden="1"/>
  </cols>
  <sheetData>
    <row r="3" spans="2:5" x14ac:dyDescent="0.25"/>
    <row r="4" spans="2:5" ht="18.75" x14ac:dyDescent="0.3">
      <c r="B4" s="2" t="s">
        <v>0</v>
      </c>
    </row>
    <row r="5" spans="2:5" x14ac:dyDescent="0.25"/>
    <row r="6" spans="2:5" x14ac:dyDescent="0.25">
      <c r="B6" s="4" t="s">
        <v>2</v>
      </c>
      <c r="C6" s="4" t="s">
        <v>28</v>
      </c>
      <c r="D6" s="4" t="s">
        <v>27</v>
      </c>
    </row>
    <row r="7" spans="2:5" ht="15" customHeight="1" x14ac:dyDescent="0.25">
      <c r="B7" s="1" t="s">
        <v>36</v>
      </c>
      <c r="C7" s="11">
        <f>SUM(C8:C10)</f>
        <v>0</v>
      </c>
      <c r="D7" s="1" t="s">
        <v>5</v>
      </c>
    </row>
    <row r="8" spans="2:5" x14ac:dyDescent="0.25">
      <c r="B8" s="3" t="s">
        <v>1</v>
      </c>
      <c r="C8" s="12"/>
      <c r="D8" s="1" t="s">
        <v>5</v>
      </c>
    </row>
    <row r="9" spans="2:5" ht="15" customHeight="1" x14ac:dyDescent="0.25">
      <c r="B9" s="3" t="s">
        <v>3</v>
      </c>
      <c r="C9" s="12"/>
      <c r="D9" s="1" t="s">
        <v>5</v>
      </c>
      <c r="E9" s="1" t="s">
        <v>39</v>
      </c>
    </row>
    <row r="10" spans="2:5" x14ac:dyDescent="0.25">
      <c r="B10" s="10" t="s">
        <v>4</v>
      </c>
      <c r="C10" s="13"/>
      <c r="D10" s="5" t="s">
        <v>5</v>
      </c>
    </row>
    <row r="11" spans="2:5" x14ac:dyDescent="0.25">
      <c r="B11" s="1" t="s">
        <v>29</v>
      </c>
      <c r="C11" s="12"/>
      <c r="D11" s="1" t="s">
        <v>5</v>
      </c>
    </row>
    <row r="12" spans="2:5" ht="15" customHeight="1" x14ac:dyDescent="0.25">
      <c r="B12" s="3" t="s">
        <v>6</v>
      </c>
      <c r="C12" s="14"/>
      <c r="D12" s="1" t="s">
        <v>9</v>
      </c>
    </row>
    <row r="13" spans="2:5" x14ac:dyDescent="0.25">
      <c r="B13" s="3" t="s">
        <v>7</v>
      </c>
      <c r="C13" s="14"/>
      <c r="D13" s="1" t="s">
        <v>9</v>
      </c>
    </row>
    <row r="14" spans="2:5" x14ac:dyDescent="0.25">
      <c r="B14" s="3" t="s">
        <v>8</v>
      </c>
      <c r="C14" s="14"/>
      <c r="D14" s="1" t="s">
        <v>9</v>
      </c>
    </row>
    <row r="15" spans="2:5" x14ac:dyDescent="0.25">
      <c r="B15" s="3" t="s">
        <v>10</v>
      </c>
      <c r="C15" s="1">
        <f>SUM(C12:C14)</f>
        <v>0</v>
      </c>
      <c r="D15" s="1" t="s">
        <v>9</v>
      </c>
    </row>
    <row r="16" spans="2:5" ht="15" customHeight="1" x14ac:dyDescent="0.25"/>
    <row r="17" spans="2:11" x14ac:dyDescent="0.25">
      <c r="B17" s="4" t="s">
        <v>25</v>
      </c>
      <c r="C17" s="4" t="s">
        <v>28</v>
      </c>
      <c r="D17" s="4" t="s">
        <v>27</v>
      </c>
    </row>
    <row r="18" spans="2:11" x14ac:dyDescent="0.25">
      <c r="B18" s="1" t="s">
        <v>24</v>
      </c>
      <c r="C18" s="12"/>
      <c r="D18" s="1" t="s">
        <v>20</v>
      </c>
      <c r="E18" s="1" t="s">
        <v>37</v>
      </c>
    </row>
    <row r="19" spans="2:11" x14ac:dyDescent="0.25">
      <c r="B19" s="1" t="s">
        <v>26</v>
      </c>
      <c r="C19" s="12"/>
      <c r="D19" s="1" t="s">
        <v>20</v>
      </c>
      <c r="E19" s="1" t="s">
        <v>38</v>
      </c>
    </row>
    <row r="20" spans="2:11" x14ac:dyDescent="0.25">
      <c r="B20" s="1" t="s">
        <v>15</v>
      </c>
      <c r="C20" s="12"/>
      <c r="D20" s="1" t="s">
        <v>20</v>
      </c>
    </row>
    <row r="21" spans="2:11" x14ac:dyDescent="0.25">
      <c r="B21" s="1" t="s">
        <v>16</v>
      </c>
      <c r="C21" s="12"/>
      <c r="D21" s="1" t="s">
        <v>20</v>
      </c>
    </row>
    <row r="22" spans="2:11" x14ac:dyDescent="0.25">
      <c r="F22" s="15" t="s">
        <v>34</v>
      </c>
      <c r="G22" s="16"/>
      <c r="H22" s="16"/>
      <c r="I22" s="16"/>
      <c r="J22" s="17"/>
    </row>
    <row r="23" spans="2:11" x14ac:dyDescent="0.25">
      <c r="F23" s="6"/>
      <c r="G23" s="18" t="s">
        <v>33</v>
      </c>
      <c r="H23" s="18"/>
      <c r="I23" s="18"/>
      <c r="J23" s="7"/>
    </row>
    <row r="24" spans="2:11" x14ac:dyDescent="0.25">
      <c r="B24" s="4" t="s">
        <v>11</v>
      </c>
      <c r="C24" s="4" t="s">
        <v>28</v>
      </c>
      <c r="D24" s="4" t="s">
        <v>27</v>
      </c>
      <c r="F24" s="6"/>
      <c r="G24" s="18"/>
      <c r="H24" s="18"/>
      <c r="I24" s="18"/>
      <c r="J24" s="7"/>
    </row>
    <row r="25" spans="2:11" ht="18" x14ac:dyDescent="0.25">
      <c r="B25" s="1" t="s">
        <v>21</v>
      </c>
      <c r="C25" s="12"/>
      <c r="D25" s="1" t="s">
        <v>17</v>
      </c>
      <c r="F25" s="6"/>
      <c r="G25" s="18" t="s">
        <v>35</v>
      </c>
      <c r="H25" s="18"/>
      <c r="I25" s="18"/>
      <c r="J25" s="7"/>
    </row>
    <row r="26" spans="2:11" ht="18" x14ac:dyDescent="0.25">
      <c r="B26" s="1" t="s">
        <v>22</v>
      </c>
      <c r="C26" s="12"/>
      <c r="D26" s="1" t="s">
        <v>17</v>
      </c>
      <c r="F26" s="6"/>
      <c r="G26" s="18"/>
      <c r="H26" s="18"/>
      <c r="I26" s="18"/>
      <c r="J26" s="7"/>
    </row>
    <row r="27" spans="2:11" x14ac:dyDescent="0.25">
      <c r="B27" s="3" t="s">
        <v>12</v>
      </c>
      <c r="C27" s="12"/>
      <c r="D27" s="1" t="s">
        <v>17</v>
      </c>
      <c r="F27" s="8"/>
      <c r="G27" s="20"/>
      <c r="H27" s="20"/>
      <c r="I27" s="20"/>
      <c r="J27" s="9"/>
    </row>
    <row r="28" spans="2:11" ht="18" x14ac:dyDescent="0.25">
      <c r="B28" s="1" t="s">
        <v>23</v>
      </c>
      <c r="C28" s="12"/>
      <c r="D28" s="1" t="s">
        <v>17</v>
      </c>
      <c r="E28" s="19"/>
      <c r="F28" s="19"/>
      <c r="G28" s="19"/>
      <c r="H28" s="19"/>
      <c r="I28" s="19"/>
      <c r="J28" s="19"/>
      <c r="K28" s="19"/>
    </row>
    <row r="29" spans="2:11" x14ac:dyDescent="0.25">
      <c r="B29" s="1" t="s">
        <v>13</v>
      </c>
      <c r="C29" s="14"/>
      <c r="D29" s="1" t="s">
        <v>18</v>
      </c>
      <c r="E29" s="19"/>
      <c r="F29" s="19"/>
      <c r="G29" s="19"/>
      <c r="H29" s="19"/>
      <c r="I29" s="19"/>
      <c r="J29" s="19"/>
      <c r="K29" s="19"/>
    </row>
    <row r="30" spans="2:11" x14ac:dyDescent="0.25">
      <c r="B30" s="1" t="s">
        <v>14</v>
      </c>
      <c r="C30" s="12"/>
      <c r="D30" s="1" t="s">
        <v>19</v>
      </c>
    </row>
    <row r="31" spans="2:11" x14ac:dyDescent="0.25"/>
    <row r="32" spans="2:11" x14ac:dyDescent="0.25">
      <c r="B32" s="1" t="s">
        <v>30</v>
      </c>
    </row>
    <row r="33" spans="2:2" x14ac:dyDescent="0.25">
      <c r="B33" s="1" t="s">
        <v>31</v>
      </c>
    </row>
    <row r="34" spans="2:2" x14ac:dyDescent="0.25">
      <c r="B34" s="1" t="s">
        <v>32</v>
      </c>
    </row>
    <row r="35" spans="2:2" x14ac:dyDescent="0.25"/>
    <row r="36" spans="2:2" x14ac:dyDescent="0.25"/>
  </sheetData>
  <sheetProtection algorithmName="SHA-512" hashValue="urZNx2CnRm4b3JmPPWTP3XYkzUddE7ZAoYOc/qU+aTNsfFnWl6JszicgawwSnT+PlpobPq+XEcWRuP+zilFl4Q==" saltValue="NQA2749jO08kWeHqv8TiCQ==" spinCount="100000" sheet="1" objects="1" scenarios="1" selectLockedCells="1"/>
  <dataConsolidate/>
  <mergeCells count="3">
    <mergeCell ref="F22:J22"/>
    <mergeCell ref="G23:I24"/>
    <mergeCell ref="G25:I26"/>
  </mergeCells>
  <conditionalFormatting sqref="C12:C14">
    <cfRule type="cellIs" dxfId="4" priority="1" operator="equal">
      <formula>0</formula>
    </cfRule>
    <cfRule type="expression" dxfId="3" priority="3">
      <formula>$C$15&lt;&gt;100</formula>
    </cfRule>
    <cfRule type="expression" dxfId="2" priority="4">
      <formula>$C$15=100</formula>
    </cfRule>
  </conditionalFormatting>
  <conditionalFormatting sqref="C15">
    <cfRule type="cellIs" dxfId="1" priority="6" operator="notEqual">
      <formula>100</formula>
    </cfRule>
    <cfRule type="cellIs" dxfId="0" priority="7" operator="equal">
      <formula>100</formula>
    </cfRule>
  </conditionalFormatting>
  <dataValidations count="1">
    <dataValidation type="decimal" allowBlank="1" showInputMessage="1" showErrorMessage="1" sqref="C8:C14 C18:C21 C25:C30" xr:uid="{FB22E343-EDE3-4246-9752-B651C6115012}">
      <formula1>0</formula1>
      <formula2>1E+27</formula2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Bennett</dc:creator>
  <cp:lastModifiedBy>Anthony Bennett</cp:lastModifiedBy>
  <dcterms:created xsi:type="dcterms:W3CDTF">2015-06-05T18:19:34Z</dcterms:created>
  <dcterms:modified xsi:type="dcterms:W3CDTF">2025-03-26T11:23:45Z</dcterms:modified>
</cp:coreProperties>
</file>