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C:\Users\sloosexx\Nextcloud\EFRE - AA\02 Sonderauswertungen\2.3_Geomarketing\Weingut_Franken_Endverbraucher_2025\"/>
    </mc:Choice>
  </mc:AlternateContent>
  <xr:revisionPtr revIDLastSave="0" documentId="13_ncr:1_{9673384A-7377-4538-BA68-453F24AF76BA}" xr6:coauthVersionLast="36" xr6:coauthVersionMax="36" xr10:uidLastSave="{00000000-0000-0000-0000-000000000000}"/>
  <bookViews>
    <workbookView xWindow="0" yWindow="0" windowWidth="13128" windowHeight="6108" activeTab="1" xr2:uid="{00000000-000D-0000-FFFF-FFFF00000000}"/>
  </bookViews>
  <sheets>
    <sheet name="Geomarketing" sheetId="1" r:id="rId1"/>
    <sheet name="Erläuterungen" sheetId="2" r:id="rId2"/>
  </sheets>
  <calcPr calcId="191029"/>
</workbook>
</file>

<file path=xl/calcChain.xml><?xml version="1.0" encoding="utf-8"?>
<calcChain xmlns="http://schemas.openxmlformats.org/spreadsheetml/2006/main">
  <c r="L102" i="1" l="1"/>
</calcChain>
</file>

<file path=xl/sharedStrings.xml><?xml version="1.0" encoding="utf-8"?>
<sst xmlns="http://schemas.openxmlformats.org/spreadsheetml/2006/main" count="273" uniqueCount="242">
  <si>
    <t>Übersicht: Weingüter, Franken, Direktvermarktung</t>
  </si>
  <si>
    <t>Datenfilter: Weingüter, Franken, Direktvermarktung, 2025-01-01 - 2025-12-31</t>
  </si>
  <si>
    <t/>
  </si>
  <si>
    <t>€</t>
  </si>
  <si>
    <t>Liter</t>
  </si>
  <si>
    <t>€/Liter</t>
  </si>
  <si>
    <t>%</t>
  </si>
  <si>
    <t>PLZ2</t>
  </si>
  <si>
    <t>Stadt/Kreis</t>
  </si>
  <si>
    <t>Gesamtumsatz</t>
  </si>
  <si>
    <t>Gesamtabsatz</t>
  </si>
  <si>
    <t>Durchschnittserlös</t>
  </si>
  <si>
    <t>Mittlerer
Erlös</t>
  </si>
  <si>
    <t>Erlöse
Franken</t>
  </si>
  <si>
    <t>Anteil
PLZ2
Region
am
Gesamtumsatz</t>
  </si>
  <si>
    <t>Anteil
PLZ2
Region
am
Gesamtabsatz</t>
  </si>
  <si>
    <t>Rang
Umsatz</t>
  </si>
  <si>
    <t>Anteil
Franken
am
Gesamtumsatz</t>
  </si>
  <si>
    <t>Umsatz
Franken</t>
  </si>
  <si>
    <t>Rang
Umsatz
Franken</t>
  </si>
  <si>
    <t>Anteil
PLZ2
am
Gesamtumsatz
Franken</t>
  </si>
  <si>
    <t>97</t>
  </si>
  <si>
    <t>Würzburg, Würzburg</t>
  </si>
  <si>
    <t>91</t>
  </si>
  <si>
    <t>Ansbach, Forchheim</t>
  </si>
  <si>
    <t>90</t>
  </si>
  <si>
    <t>Nürnberg, Fürth</t>
  </si>
  <si>
    <t>85</t>
  </si>
  <si>
    <t>München, Freising</t>
  </si>
  <si>
    <t>96</t>
  </si>
  <si>
    <t>Bamberg, Coburg</t>
  </si>
  <si>
    <t>95</t>
  </si>
  <si>
    <t>Hof, Bayreuth</t>
  </si>
  <si>
    <t>63</t>
  </si>
  <si>
    <t>Offenbach, Main-Kinzig-Kreis</t>
  </si>
  <si>
    <t>82</t>
  </si>
  <si>
    <t>Fürstenfeldbruck, Starnberg</t>
  </si>
  <si>
    <t>86</t>
  </si>
  <si>
    <t>Augsburg, Augsburg</t>
  </si>
  <si>
    <t>81</t>
  </si>
  <si>
    <t>München</t>
  </si>
  <si>
    <t>80</t>
  </si>
  <si>
    <t>83</t>
  </si>
  <si>
    <t>Rosenheim, Traunstein</t>
  </si>
  <si>
    <t>22</t>
  </si>
  <si>
    <t>Stormarn, Segeberg</t>
  </si>
  <si>
    <t>30</t>
  </si>
  <si>
    <t>Region Hannover</t>
  </si>
  <si>
    <t>36</t>
  </si>
  <si>
    <t>Fulda, Hersfeld-Rotenburg</t>
  </si>
  <si>
    <t>92</t>
  </si>
  <si>
    <t>Neumarkt i.d.OPf., Schwandorf</t>
  </si>
  <si>
    <t>93</t>
  </si>
  <si>
    <t>Regensburg, Regensburg</t>
  </si>
  <si>
    <t>84</t>
  </si>
  <si>
    <t>Landshut, Altötting</t>
  </si>
  <si>
    <t>87</t>
  </si>
  <si>
    <t>Oberallgäu, Ostallgäu</t>
  </si>
  <si>
    <t>21</t>
  </si>
  <si>
    <t>Harburg, Stade</t>
  </si>
  <si>
    <t>31</t>
  </si>
  <si>
    <t>Hildesheim, Region Hannover</t>
  </si>
  <si>
    <t>37</t>
  </si>
  <si>
    <t>Göttingen, Northeim</t>
  </si>
  <si>
    <t>94</t>
  </si>
  <si>
    <t>Passau, Deggendorf</t>
  </si>
  <si>
    <t>40</t>
  </si>
  <si>
    <t>Düsseldorf, Mettmann</t>
  </si>
  <si>
    <t>33</t>
  </si>
  <si>
    <t>Gütersloh, Bielefeld</t>
  </si>
  <si>
    <t>89</t>
  </si>
  <si>
    <t>Alb-Donau-Kreis, Neu-Ulm</t>
  </si>
  <si>
    <t>14</t>
  </si>
  <si>
    <t>Potsdam-Mittelmark, Potsdam</t>
  </si>
  <si>
    <t>50</t>
  </si>
  <si>
    <t>Köln, Rhein-Erft-Kreis</t>
  </si>
  <si>
    <t>49</t>
  </si>
  <si>
    <t>Osnabrück, Emsland</t>
  </si>
  <si>
    <t>34</t>
  </si>
  <si>
    <t>Kassel, Kassel</t>
  </si>
  <si>
    <t>10</t>
  </si>
  <si>
    <t>Berlin</t>
  </si>
  <si>
    <t>48</t>
  </si>
  <si>
    <t>Münster, Steinfurt</t>
  </si>
  <si>
    <t>53</t>
  </si>
  <si>
    <t>Rhein-Sieg-Kreis, Bonn</t>
  </si>
  <si>
    <t>26</t>
  </si>
  <si>
    <t>Aurich, Oldenburg</t>
  </si>
  <si>
    <t>51</t>
  </si>
  <si>
    <t>Oberbergischer Kreis, Rheinisch-Bergischer Kreis</t>
  </si>
  <si>
    <t>24</t>
  </si>
  <si>
    <t>Rendsburg-Eckernförde, Kiel</t>
  </si>
  <si>
    <t>45</t>
  </si>
  <si>
    <t>Essen, Recklinghausen</t>
  </si>
  <si>
    <t>60</t>
  </si>
  <si>
    <t>Frankfurt am Main</t>
  </si>
  <si>
    <t>59</t>
  </si>
  <si>
    <t>Soest, Unna</t>
  </si>
  <si>
    <t>65</t>
  </si>
  <si>
    <t>Wiesbaden, Main-Taunus-Kreis</t>
  </si>
  <si>
    <t>38</t>
  </si>
  <si>
    <t>Braunschweig, Gifhorn</t>
  </si>
  <si>
    <t>08</t>
  </si>
  <si>
    <t>Zwickau, Vogtlandkreis</t>
  </si>
  <si>
    <t>61</t>
  </si>
  <si>
    <t>Hochtaunuskreis, Wetteraukreis</t>
  </si>
  <si>
    <t>28</t>
  </si>
  <si>
    <t>Bremen, Diepholz</t>
  </si>
  <si>
    <t>58</t>
  </si>
  <si>
    <t>Märkischer Kreis, Ennepe-Ruhr-Kreis</t>
  </si>
  <si>
    <t>32</t>
  </si>
  <si>
    <t>Minden-Lübbecke, Lippe</t>
  </si>
  <si>
    <t>12</t>
  </si>
  <si>
    <t>Dahme-Spreewald</t>
  </si>
  <si>
    <t>27</t>
  </si>
  <si>
    <t>Rotenburg (Wümme), Cuxhaven</t>
  </si>
  <si>
    <t>01</t>
  </si>
  <si>
    <t>Dresden, Sächsische Schweiz-Osterzgebirge</t>
  </si>
  <si>
    <t>13</t>
  </si>
  <si>
    <t>25</t>
  </si>
  <si>
    <t>Pinneberg, Nordfriesland</t>
  </si>
  <si>
    <t>23</t>
  </si>
  <si>
    <t>Lübeck, Ostholstein</t>
  </si>
  <si>
    <t>29</t>
  </si>
  <si>
    <t>Celle, Heidekreis</t>
  </si>
  <si>
    <t>42</t>
  </si>
  <si>
    <t>Wuppertal, Solingen</t>
  </si>
  <si>
    <t>52</t>
  </si>
  <si>
    <t>Städteregion Aachen, Düren</t>
  </si>
  <si>
    <t>64</t>
  </si>
  <si>
    <t>Darmstadt-Dieburg, Darmstadt</t>
  </si>
  <si>
    <t>47</t>
  </si>
  <si>
    <t>Duisburg, Kleve</t>
  </si>
  <si>
    <t>88</t>
  </si>
  <si>
    <t>Ravensburg, Bodenseekreis</t>
  </si>
  <si>
    <t>74</t>
  </si>
  <si>
    <t>Heilbronn, Schwäbisch Hall</t>
  </si>
  <si>
    <t>44</t>
  </si>
  <si>
    <t>Dortmund, Bochum</t>
  </si>
  <si>
    <t>07</t>
  </si>
  <si>
    <t>Jena, Gera</t>
  </si>
  <si>
    <t>35</t>
  </si>
  <si>
    <t>Gießen, Lahn-Dill-Kreis</t>
  </si>
  <si>
    <t>98</t>
  </si>
  <si>
    <t>Schmalkalden-Meiningen, Hildburghausen</t>
  </si>
  <si>
    <t>99</t>
  </si>
  <si>
    <t>Erfurt, Gotha</t>
  </si>
  <si>
    <t>41</t>
  </si>
  <si>
    <t>Rhein-Kreis Neuss, Mönchengladbach</t>
  </si>
  <si>
    <t>04</t>
  </si>
  <si>
    <t>Leipzig, Leipzig</t>
  </si>
  <si>
    <t>19</t>
  </si>
  <si>
    <t>Ludwigslust-Parchim, Schwerin</t>
  </si>
  <si>
    <t>73</t>
  </si>
  <si>
    <t>Esslingen, Ostalbkreis</t>
  </si>
  <si>
    <t>72</t>
  </si>
  <si>
    <t>Reutlingen, Tübingen</t>
  </si>
  <si>
    <t>71</t>
  </si>
  <si>
    <t>Böblingen, Ludwigsburg</t>
  </si>
  <si>
    <t>57</t>
  </si>
  <si>
    <t>Siegen-Wittgenstein, Olpe</t>
  </si>
  <si>
    <t>46</t>
  </si>
  <si>
    <t>Wesel, Oberhausen</t>
  </si>
  <si>
    <t>70</t>
  </si>
  <si>
    <t>Stuttgartkreis, Esslingen</t>
  </si>
  <si>
    <t>55</t>
  </si>
  <si>
    <t>Mainz , Mainz-Bingen</t>
  </si>
  <si>
    <t>69</t>
  </si>
  <si>
    <t>Rhein-Neckar-Kreis, Heidelbergkreis</t>
  </si>
  <si>
    <t>20</t>
  </si>
  <si>
    <t>Hamburg</t>
  </si>
  <si>
    <t>09</t>
  </si>
  <si>
    <t>Chemnitz, Mittelsachsen</t>
  </si>
  <si>
    <t>76</t>
  </si>
  <si>
    <t>Karlsruhe, Karlsruhekreis</t>
  </si>
  <si>
    <t>66</t>
  </si>
  <si>
    <t>Saarbrücken, Saarlouis</t>
  </si>
  <si>
    <t>15</t>
  </si>
  <si>
    <t>Oder-Spree, Märkisch-Oderland</t>
  </si>
  <si>
    <t>06</t>
  </si>
  <si>
    <t>Halle (Saale), Saalekreis</t>
  </si>
  <si>
    <t>79</t>
  </si>
  <si>
    <t>Breisgau-Hochschwarzwald, Lörrach</t>
  </si>
  <si>
    <t>56</t>
  </si>
  <si>
    <t>Mayen-Koblenz, Westerwaldkreis</t>
  </si>
  <si>
    <t>78</t>
  </si>
  <si>
    <t>Konstanz, Schwarzwald-Baar-Kreis</t>
  </si>
  <si>
    <t>16</t>
  </si>
  <si>
    <t>Oberhavel, Barnim</t>
  </si>
  <si>
    <t>17</t>
  </si>
  <si>
    <t>Mecklenburgische Seenplatte, Vorpommern-Greifswald</t>
  </si>
  <si>
    <t>67</t>
  </si>
  <si>
    <t>Ludwigshafen am Rhein, Rhein-Pfalz-Kreis</t>
  </si>
  <si>
    <t>18</t>
  </si>
  <si>
    <t>Vorpommern-Rügen, Rostock</t>
  </si>
  <si>
    <t>39</t>
  </si>
  <si>
    <t>Magdeburg, Börde</t>
  </si>
  <si>
    <t>54</t>
  </si>
  <si>
    <t xml:space="preserve">Trier-Saarburg, Trier </t>
  </si>
  <si>
    <t>68</t>
  </si>
  <si>
    <t>Mannheimkreis, Rhein-Neckar-Kreis</t>
  </si>
  <si>
    <t>75</t>
  </si>
  <si>
    <t>Enzkreis, Pforzheimkreis</t>
  </si>
  <si>
    <t>02</t>
  </si>
  <si>
    <t>Görlitz, Bautzen</t>
  </si>
  <si>
    <t>03</t>
  </si>
  <si>
    <t>Spree-Neiße, Cottbus</t>
  </si>
  <si>
    <t>77</t>
  </si>
  <si>
    <t>Ortenaukreis, Rastatt</t>
  </si>
  <si>
    <t>Erläuterungen zu den Spalten – Region: Franken</t>
  </si>
  <si>
    <t>Spalte</t>
  </si>
  <si>
    <t>Beschreibung</t>
  </si>
  <si>
    <t>Einheit</t>
  </si>
  <si>
    <t>Zweistellige Postleitzahl-Region (erste 2 Ziffern der Kunden-PLZ).</t>
  </si>
  <si>
    <t>Größte Städte/Kreise innerhalb der PLZ2-Region (externe Geodaten).</t>
  </si>
  <si>
    <t>Summe des Umsatzes innerhalb der PLZ2-Region über alle Anbaugebiete.</t>
  </si>
  <si>
    <t>Summe des Absatzes innerhalb der PLZ2-Region über alle Anbaugebiete.</t>
  </si>
  <si>
    <t>Durchschnittlicher Erlös pro Liter über alle Anbaugebiete.</t>
  </si>
  <si>
    <t>Mittlerer Erlös</t>
  </si>
  <si>
    <t>Median des Erlöses pro Liter.</t>
  </si>
  <si>
    <t>Erlöse Franken</t>
  </si>
  <si>
    <t>Durchschnittserlös pro Liter innerhalb der ausgewählten Region.</t>
  </si>
  <si>
    <t>Anteil PLZ2 Region am Gesamtumsatz</t>
  </si>
  <si>
    <t>Anteil der PLZ2-Region am Gesamtwert (in %).</t>
  </si>
  <si>
    <t>Anteil PLZ2 Region am Gesamtabsatz</t>
  </si>
  <si>
    <t>Rang Umsatz</t>
  </si>
  <si>
    <t>Rang der PLZ2-Region nach Gesamtumsatz (1 = höchster Umsatz).</t>
  </si>
  <si>
    <t>Anteil Franken am Gesamtumsatz</t>
  </si>
  <si>
    <t>Anteil der Region am Gesamtumsatz der jeweiligen PLZ2.</t>
  </si>
  <si>
    <t>Umsatz Franken</t>
  </si>
  <si>
    <t>Umsatz der ausgewählten Region innerhalb der PLZ2-Region.</t>
  </si>
  <si>
    <t>Rang Umsatz Franken</t>
  </si>
  <si>
    <t>Rang der PLZ2-Region innerhalb der ausgewählten Region.</t>
  </si>
  <si>
    <t>Anteil PLZ2 am Gesamtumsatz Franken</t>
  </si>
  <si>
    <t>Anteil der jeweiligen PLZ2 am Gesamtumsatz der ausgewählten Region.</t>
  </si>
  <si>
    <t>Datenfilter: Weingüter, Franken, Direktvermarktung, 2025-01-01 bis 2025-12-31</t>
  </si>
  <si>
    <t>Datenbasis</t>
  </si>
  <si>
    <t>Jahr 2025</t>
  </si>
  <si>
    <t>Betriebe</t>
  </si>
  <si>
    <t>Transaktionen</t>
  </si>
  <si>
    <t>Gesamtumsatz in Mio. €</t>
  </si>
  <si>
    <r>
      <rPr>
        <b/>
        <sz val="11"/>
        <color rgb="FF0070C0"/>
        <rFont val="Calibri"/>
        <family val="2"/>
      </rPr>
      <t>Angabe zum Zitieren</t>
    </r>
    <r>
      <rPr>
        <sz val="11"/>
        <color rgb="FF000000"/>
        <rFont val="Calibri"/>
        <family val="2"/>
      </rPr>
      <t>: Kiefer, C., Jung, D., Loose, S. (2026) Geisenheimer Absatzanalyse - Geomarketing Analyse der Weingüter aus Franken, https://www.geisenheim-portal.de/geomarketing/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</si>
</sst>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10"/>
      <color rgb="FF666666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4" fillId="0" borderId="0" xfId="0" applyNumberFormat="1" applyFont="1"/>
    <xf numFmtId="4" fontId="4" fillId="0" borderId="0" xfId="0" applyNumberFormat="1" applyFont="1"/>
    <xf numFmtId="164" fontId="4" fillId="0" borderId="0" xfId="0" applyNumberFormat="1" applyFont="1"/>
    <xf numFmtId="3" fontId="3" fillId="0" borderId="1" xfId="0" applyNumberFormat="1" applyFont="1" applyBorder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3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4" fillId="0" borderId="0" xfId="0" applyFont="1" applyAlignment="1">
      <alignment vertical="top"/>
    </xf>
  </cellXfs>
  <cellStyles count="1">
    <cellStyle name="Standard" xfId="0" builtinId="0"/>
  </cellStyles>
  <dxfs count="2">
    <dxf>
      <font>
        <sz val="11"/>
        <color rgb="FF000000"/>
        <name val="Calibri"/>
      </font>
      <fill>
        <patternFill patternType="solid">
          <bgColor rgb="FFFFC7CE"/>
        </patternFill>
      </fill>
    </dxf>
    <dxf>
      <font>
        <sz val="11"/>
        <color rgb="FF000000"/>
        <name val="Calibri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"/>
  <sheetViews>
    <sheetView workbookViewId="0">
      <pane ySplit="4" topLeftCell="A5" activePane="bottomLeft" state="frozen"/>
      <selection pane="bottomLeft" activeCell="O13" sqref="O13"/>
    </sheetView>
  </sheetViews>
  <sheetFormatPr baseColWidth="10" defaultRowHeight="14.4" x14ac:dyDescent="0.3"/>
  <cols>
    <col min="1" max="1" width="6.6640625" customWidth="1"/>
    <col min="2" max="2" width="34.6640625" customWidth="1"/>
    <col min="3" max="3" width="18.6640625" customWidth="1"/>
    <col min="4" max="4" width="16.109375" customWidth="1"/>
    <col min="5" max="5" width="19" customWidth="1"/>
    <col min="6" max="6" width="15.6640625" customWidth="1"/>
    <col min="7" max="7" width="15.77734375" customWidth="1"/>
    <col min="8" max="8" width="18.77734375" customWidth="1"/>
    <col min="9" max="9" width="21.33203125" customWidth="1"/>
    <col min="10" max="10" width="13.6640625" customWidth="1"/>
    <col min="11" max="11" width="18.77734375" customWidth="1"/>
    <col min="12" max="12" width="18.6640625" customWidth="1"/>
    <col min="13" max="13" width="13.6640625" customWidth="1"/>
    <col min="14" max="14" width="17.21875" customWidth="1"/>
  </cols>
  <sheetData>
    <row r="1" spans="1:14" ht="18" x14ac:dyDescent="0.35">
      <c r="B1" s="1" t="s">
        <v>0</v>
      </c>
    </row>
    <row r="2" spans="1:14" x14ac:dyDescent="0.3">
      <c r="B2" s="2" t="s">
        <v>235</v>
      </c>
    </row>
    <row r="3" spans="1:14" x14ac:dyDescent="0.3">
      <c r="A3" t="s">
        <v>2</v>
      </c>
      <c r="B3" t="s">
        <v>2</v>
      </c>
      <c r="C3" t="s">
        <v>3</v>
      </c>
      <c r="D3" t="s">
        <v>4</v>
      </c>
      <c r="E3" t="s">
        <v>5</v>
      </c>
      <c r="F3" t="s">
        <v>5</v>
      </c>
      <c r="G3" t="s">
        <v>5</v>
      </c>
      <c r="H3" t="s">
        <v>6</v>
      </c>
      <c r="I3" t="s">
        <v>6</v>
      </c>
      <c r="J3" t="s">
        <v>2</v>
      </c>
      <c r="K3" t="s">
        <v>6</v>
      </c>
      <c r="L3" t="s">
        <v>3</v>
      </c>
      <c r="M3" t="s">
        <v>2</v>
      </c>
      <c r="N3" t="s">
        <v>6</v>
      </c>
    </row>
    <row r="4" spans="1:14" ht="72" x14ac:dyDescent="0.3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10" t="s">
        <v>13</v>
      </c>
      <c r="H4" s="3" t="s">
        <v>14</v>
      </c>
      <c r="I4" s="3" t="s">
        <v>15</v>
      </c>
      <c r="J4" s="3" t="s">
        <v>16</v>
      </c>
      <c r="K4" s="10" t="s">
        <v>17</v>
      </c>
      <c r="L4" s="10" t="s">
        <v>18</v>
      </c>
      <c r="M4" s="10" t="s">
        <v>19</v>
      </c>
      <c r="N4" s="10" t="s">
        <v>20</v>
      </c>
    </row>
    <row r="5" spans="1:14" x14ac:dyDescent="0.3">
      <c r="A5" t="s">
        <v>21</v>
      </c>
      <c r="B5" t="s">
        <v>22</v>
      </c>
      <c r="C5" s="4">
        <v>8968784.7824981194</v>
      </c>
      <c r="D5" s="4">
        <v>1046562.34009949</v>
      </c>
      <c r="E5" s="5">
        <v>8.5697568495016903</v>
      </c>
      <c r="F5" s="5">
        <v>9.52</v>
      </c>
      <c r="G5" s="5">
        <v>8.3944046213394294</v>
      </c>
      <c r="H5" s="6">
        <v>2.0929440871236702</v>
      </c>
      <c r="I5" s="6">
        <v>2.1169350892912999</v>
      </c>
      <c r="J5" s="4">
        <v>7</v>
      </c>
      <c r="K5" s="6">
        <v>88.159941161490906</v>
      </c>
      <c r="L5" s="5">
        <v>7906875.3871510997</v>
      </c>
      <c r="M5" s="4">
        <v>1</v>
      </c>
      <c r="N5" s="6">
        <v>16.692282059462801</v>
      </c>
    </row>
    <row r="6" spans="1:14" x14ac:dyDescent="0.3">
      <c r="A6" t="s">
        <v>23</v>
      </c>
      <c r="B6" t="s">
        <v>24</v>
      </c>
      <c r="C6" s="4">
        <v>6092677.4432263998</v>
      </c>
      <c r="D6" s="4">
        <v>804814.83485395997</v>
      </c>
      <c r="E6" s="5">
        <v>7.5702847156538402</v>
      </c>
      <c r="F6" s="5">
        <v>8.9066666666666698</v>
      </c>
      <c r="G6" s="5">
        <v>7.51915277287587</v>
      </c>
      <c r="H6" s="6">
        <v>1.4217793757785699</v>
      </c>
      <c r="I6" s="6">
        <v>1.6279400653023399</v>
      </c>
      <c r="J6" s="4">
        <v>17</v>
      </c>
      <c r="K6" s="6">
        <v>60.574963825619797</v>
      </c>
      <c r="L6" s="5">
        <v>3690637.15724609</v>
      </c>
      <c r="M6" s="4">
        <v>2</v>
      </c>
      <c r="N6" s="6">
        <v>7.7913402439597998</v>
      </c>
    </row>
    <row r="7" spans="1:14" x14ac:dyDescent="0.3">
      <c r="A7" t="s">
        <v>25</v>
      </c>
      <c r="B7" t="s">
        <v>26</v>
      </c>
      <c r="C7" s="4">
        <v>5285020.6661478104</v>
      </c>
      <c r="D7" s="4">
        <v>667928.23730211903</v>
      </c>
      <c r="E7" s="5">
        <v>7.9125576236976496</v>
      </c>
      <c r="F7" s="5">
        <v>8.9600000000000009</v>
      </c>
      <c r="G7" s="5">
        <v>7.6765507922098797</v>
      </c>
      <c r="H7" s="6">
        <v>1.23330562855356</v>
      </c>
      <c r="I7" s="6">
        <v>1.35105255415451</v>
      </c>
      <c r="J7" s="4">
        <v>24</v>
      </c>
      <c r="K7" s="6">
        <v>65.173133121538498</v>
      </c>
      <c r="L7" s="5">
        <v>3444413.55424933</v>
      </c>
      <c r="M7" s="4">
        <v>3</v>
      </c>
      <c r="N7" s="6">
        <v>7.2715351844797897</v>
      </c>
    </row>
    <row r="8" spans="1:14" x14ac:dyDescent="0.3">
      <c r="A8" t="s">
        <v>27</v>
      </c>
      <c r="B8" t="s">
        <v>28</v>
      </c>
      <c r="C8" s="4">
        <v>5640831.1577562802</v>
      </c>
      <c r="D8" s="4">
        <v>669154.05505441397</v>
      </c>
      <c r="E8" s="5">
        <v>8.4297944772935605</v>
      </c>
      <c r="F8" s="5">
        <v>9.1866666666666692</v>
      </c>
      <c r="G8" s="5">
        <v>8.4782163135286304</v>
      </c>
      <c r="H8" s="6">
        <v>1.3163371074671499</v>
      </c>
      <c r="I8" s="6">
        <v>1.35353207831995</v>
      </c>
      <c r="J8" s="4">
        <v>22</v>
      </c>
      <c r="K8" s="6">
        <v>28.512900679984298</v>
      </c>
      <c r="L8" s="5">
        <v>1608364.5855366599</v>
      </c>
      <c r="M8" s="4">
        <v>4</v>
      </c>
      <c r="N8" s="6">
        <v>3.3954342267561701</v>
      </c>
    </row>
    <row r="9" spans="1:14" x14ac:dyDescent="0.3">
      <c r="A9" t="s">
        <v>29</v>
      </c>
      <c r="B9" t="s">
        <v>30</v>
      </c>
      <c r="C9" s="4">
        <v>2618358.8707175399</v>
      </c>
      <c r="D9" s="4">
        <v>343381.26108367299</v>
      </c>
      <c r="E9" s="5">
        <v>7.6252235269166899</v>
      </c>
      <c r="F9" s="5">
        <v>8.9600000000000009</v>
      </c>
      <c r="G9" s="5">
        <v>7.6653109874169596</v>
      </c>
      <c r="H9" s="6">
        <v>0.61101686006894096</v>
      </c>
      <c r="I9" s="6">
        <v>0.69457481197347604</v>
      </c>
      <c r="J9" s="4">
        <v>72</v>
      </c>
      <c r="K9" s="6">
        <v>60.932340471654598</v>
      </c>
      <c r="L9" s="5">
        <v>1595427.3418753799</v>
      </c>
      <c r="M9" s="4">
        <v>5</v>
      </c>
      <c r="N9" s="6">
        <v>3.3681222849723298</v>
      </c>
    </row>
    <row r="10" spans="1:14" x14ac:dyDescent="0.3">
      <c r="A10" t="s">
        <v>31</v>
      </c>
      <c r="B10" t="s">
        <v>32</v>
      </c>
      <c r="C10" s="4">
        <v>2521105.2265276001</v>
      </c>
      <c r="D10" s="4">
        <v>339941.97317901399</v>
      </c>
      <c r="E10" s="5">
        <v>7.4162810874783602</v>
      </c>
      <c r="F10" s="5">
        <v>7.9733333333333301</v>
      </c>
      <c r="G10" s="5">
        <v>7.7196383781669304</v>
      </c>
      <c r="H10" s="6">
        <v>0.58832187468410102</v>
      </c>
      <c r="I10" s="6">
        <v>0.68761798869732504</v>
      </c>
      <c r="J10" s="4">
        <v>73</v>
      </c>
      <c r="K10" s="6">
        <v>54.677502466146002</v>
      </c>
      <c r="L10" s="5">
        <v>1378477.37240876</v>
      </c>
      <c r="M10" s="4">
        <v>6</v>
      </c>
      <c r="N10" s="6">
        <v>2.9101170799056701</v>
      </c>
    </row>
    <row r="11" spans="1:14" x14ac:dyDescent="0.3">
      <c r="A11" t="s">
        <v>33</v>
      </c>
      <c r="B11" t="s">
        <v>34</v>
      </c>
      <c r="C11" s="4">
        <v>7829887.5846396303</v>
      </c>
      <c r="D11" s="4">
        <v>879573.32492870302</v>
      </c>
      <c r="E11" s="5">
        <v>8.9019156933554306</v>
      </c>
      <c r="F11" s="5">
        <v>8.9600000000000009</v>
      </c>
      <c r="G11" s="5">
        <v>9.6490745053737292</v>
      </c>
      <c r="H11" s="6">
        <v>1.8271725011278599</v>
      </c>
      <c r="I11" s="6">
        <v>1.7791578808092601</v>
      </c>
      <c r="J11" s="4">
        <v>10</v>
      </c>
      <c r="K11" s="6">
        <v>17.217551779474199</v>
      </c>
      <c r="L11" s="5">
        <v>1348114.94915995</v>
      </c>
      <c r="M11" s="4">
        <v>7</v>
      </c>
      <c r="N11" s="6">
        <v>2.8460186708550399</v>
      </c>
    </row>
    <row r="12" spans="1:14" x14ac:dyDescent="0.3">
      <c r="A12" t="s">
        <v>35</v>
      </c>
      <c r="B12" t="s">
        <v>36</v>
      </c>
      <c r="C12" s="4">
        <v>5111074.7575258901</v>
      </c>
      <c r="D12" s="4">
        <v>561807.39758910704</v>
      </c>
      <c r="E12" s="5">
        <v>9.0975568841904302</v>
      </c>
      <c r="F12" s="5">
        <v>9.64</v>
      </c>
      <c r="G12" s="5">
        <v>8.7210159247554895</v>
      </c>
      <c r="H12" s="6">
        <v>1.1927138349317501</v>
      </c>
      <c r="I12" s="6">
        <v>1.13639651247794</v>
      </c>
      <c r="J12" s="4">
        <v>30</v>
      </c>
      <c r="K12" s="6">
        <v>23.9093038421098</v>
      </c>
      <c r="L12" s="5">
        <v>1222022.39337424</v>
      </c>
      <c r="M12" s="4">
        <v>8</v>
      </c>
      <c r="N12" s="6">
        <v>2.5798234415494301</v>
      </c>
    </row>
    <row r="13" spans="1:14" x14ac:dyDescent="0.3">
      <c r="A13" t="s">
        <v>37</v>
      </c>
      <c r="B13" t="s">
        <v>38</v>
      </c>
      <c r="C13" s="4">
        <v>5235864.3746638801</v>
      </c>
      <c r="D13" s="4">
        <v>634511.63932996499</v>
      </c>
      <c r="E13" s="5">
        <v>8.2518019373023197</v>
      </c>
      <c r="F13" s="5">
        <v>8.8533333333333299</v>
      </c>
      <c r="G13" s="5">
        <v>8.9683675141479107</v>
      </c>
      <c r="H13" s="6">
        <v>1.2218345795651899</v>
      </c>
      <c r="I13" s="6">
        <v>1.28345909497723</v>
      </c>
      <c r="J13" s="4">
        <v>26</v>
      </c>
      <c r="K13" s="6">
        <v>22.729983115794401</v>
      </c>
      <c r="L13" s="5">
        <v>1190111.0883269899</v>
      </c>
      <c r="M13" s="4">
        <v>9</v>
      </c>
      <c r="N13" s="6">
        <v>2.5124551729663902</v>
      </c>
    </row>
    <row r="14" spans="1:14" x14ac:dyDescent="0.3">
      <c r="A14" t="s">
        <v>39</v>
      </c>
      <c r="B14" t="s">
        <v>40</v>
      </c>
      <c r="C14" s="4">
        <v>4461496.6487821601</v>
      </c>
      <c r="D14" s="4">
        <v>454711.99413473002</v>
      </c>
      <c r="E14" s="5">
        <v>9.8116977478720795</v>
      </c>
      <c r="F14" s="5">
        <v>10.0933333333333</v>
      </c>
      <c r="G14" s="5">
        <v>9.3791450477398506</v>
      </c>
      <c r="H14" s="6">
        <v>1.0411291225331201</v>
      </c>
      <c r="I14" s="6">
        <v>0.91976917095442401</v>
      </c>
      <c r="J14" s="4">
        <v>41</v>
      </c>
      <c r="K14" s="6">
        <v>24.446643299396499</v>
      </c>
      <c r="L14" s="5">
        <v>1090686.1715422999</v>
      </c>
      <c r="M14" s="4">
        <v>10</v>
      </c>
      <c r="N14" s="6">
        <v>2.30255825750397</v>
      </c>
    </row>
    <row r="15" spans="1:14" x14ac:dyDescent="0.3">
      <c r="A15" t="s">
        <v>41</v>
      </c>
      <c r="B15" t="s">
        <v>40</v>
      </c>
      <c r="C15" s="4">
        <v>3862317.3815282402</v>
      </c>
      <c r="D15" s="4">
        <v>368552.65781031299</v>
      </c>
      <c r="E15" s="5">
        <v>10.4796894003573</v>
      </c>
      <c r="F15" s="5">
        <v>10.64</v>
      </c>
      <c r="G15" s="5">
        <v>9.3971045023983599</v>
      </c>
      <c r="H15" s="6">
        <v>0.90130541899489602</v>
      </c>
      <c r="I15" s="6">
        <v>0.74549028154027797</v>
      </c>
      <c r="J15" s="4">
        <v>52</v>
      </c>
      <c r="K15" s="6">
        <v>24.476910163934399</v>
      </c>
      <c r="L15" s="5">
        <v>945375.955722688</v>
      </c>
      <c r="M15" s="4">
        <v>11</v>
      </c>
      <c r="N15" s="6">
        <v>1.9957924379080301</v>
      </c>
    </row>
    <row r="16" spans="1:14" x14ac:dyDescent="0.3">
      <c r="A16" t="s">
        <v>42</v>
      </c>
      <c r="B16" t="s">
        <v>43</v>
      </c>
      <c r="C16" s="4">
        <v>3055558.8486901899</v>
      </c>
      <c r="D16" s="4">
        <v>359762.64274350798</v>
      </c>
      <c r="E16" s="5">
        <v>8.4932632954574192</v>
      </c>
      <c r="F16" s="5">
        <v>9.4133333333333304</v>
      </c>
      <c r="G16" s="5">
        <v>8.3552931747935801</v>
      </c>
      <c r="H16" s="6">
        <v>0.71304128489114005</v>
      </c>
      <c r="I16" s="6">
        <v>0.72771026919189696</v>
      </c>
      <c r="J16" s="4">
        <v>66</v>
      </c>
      <c r="K16" s="6">
        <v>29.831206171758499</v>
      </c>
      <c r="L16" s="5">
        <v>911510.05985218403</v>
      </c>
      <c r="M16" s="4">
        <v>12</v>
      </c>
      <c r="N16" s="6">
        <v>1.9242978134972899</v>
      </c>
    </row>
    <row r="17" spans="1:14" x14ac:dyDescent="0.3">
      <c r="A17" t="s">
        <v>44</v>
      </c>
      <c r="B17" t="s">
        <v>45</v>
      </c>
      <c r="C17" s="4">
        <v>8065782.0533136297</v>
      </c>
      <c r="D17" s="4">
        <v>865925.69021457399</v>
      </c>
      <c r="E17" s="5">
        <v>9.3146353601253598</v>
      </c>
      <c r="F17" s="5">
        <v>9.52</v>
      </c>
      <c r="G17" s="5">
        <v>9.61040437533957</v>
      </c>
      <c r="H17" s="6">
        <v>1.88222053108615</v>
      </c>
      <c r="I17" s="6">
        <v>1.75155211314001</v>
      </c>
      <c r="J17" s="4">
        <v>9</v>
      </c>
      <c r="K17" s="6">
        <v>8.5915328667852506</v>
      </c>
      <c r="L17" s="5">
        <v>692974.31607370602</v>
      </c>
      <c r="M17" s="4">
        <v>13</v>
      </c>
      <c r="N17" s="6">
        <v>1.4629448647518599</v>
      </c>
    </row>
    <row r="18" spans="1:14" x14ac:dyDescent="0.3">
      <c r="A18" t="s">
        <v>46</v>
      </c>
      <c r="B18" t="s">
        <v>47</v>
      </c>
      <c r="C18" s="4">
        <v>5097792.31992641</v>
      </c>
      <c r="D18" s="4">
        <v>592592.35187068698</v>
      </c>
      <c r="E18" s="5">
        <v>8.6025280343794108</v>
      </c>
      <c r="F18" s="5">
        <v>8.9600000000000009</v>
      </c>
      <c r="G18" s="5">
        <v>9.5406075846191705</v>
      </c>
      <c r="H18" s="6">
        <v>1.1896142623686199</v>
      </c>
      <c r="I18" s="6">
        <v>1.1986668115742201</v>
      </c>
      <c r="J18" s="4">
        <v>32</v>
      </c>
      <c r="K18" s="6">
        <v>12.861484965153799</v>
      </c>
      <c r="L18" s="5">
        <v>655651.79278210003</v>
      </c>
      <c r="M18" s="4">
        <v>14</v>
      </c>
      <c r="N18" s="6">
        <v>1.3841529203427301</v>
      </c>
    </row>
    <row r="19" spans="1:14" x14ac:dyDescent="0.3">
      <c r="A19" t="s">
        <v>48</v>
      </c>
      <c r="B19" t="s">
        <v>49</v>
      </c>
      <c r="C19" s="4">
        <v>3131083.3381238598</v>
      </c>
      <c r="D19" s="4">
        <v>418805.28993355599</v>
      </c>
      <c r="E19" s="5">
        <v>7.4762268132301104</v>
      </c>
      <c r="F19" s="5">
        <v>7.7333333333333298</v>
      </c>
      <c r="G19" s="5">
        <v>7.2661762452337602</v>
      </c>
      <c r="H19" s="6">
        <v>0.73066558265572601</v>
      </c>
      <c r="I19" s="6">
        <v>0.84713884674741902</v>
      </c>
      <c r="J19" s="4">
        <v>65</v>
      </c>
      <c r="K19" s="6">
        <v>20.227551986975701</v>
      </c>
      <c r="L19" s="5">
        <v>633341.509974538</v>
      </c>
      <c r="M19" s="4">
        <v>15</v>
      </c>
      <c r="N19" s="6">
        <v>1.3370534638298099</v>
      </c>
    </row>
    <row r="20" spans="1:14" x14ac:dyDescent="0.3">
      <c r="A20" t="s">
        <v>50</v>
      </c>
      <c r="B20" t="s">
        <v>51</v>
      </c>
      <c r="C20" s="4">
        <v>2311504.7797492198</v>
      </c>
      <c r="D20" s="4">
        <v>317094.00518043502</v>
      </c>
      <c r="E20" s="5">
        <v>7.2896514660815299</v>
      </c>
      <c r="F20" s="5">
        <v>8.06666666666667</v>
      </c>
      <c r="G20" s="5">
        <v>7.8198730873288804</v>
      </c>
      <c r="H20" s="6">
        <v>0.539409783873388</v>
      </c>
      <c r="I20" s="6">
        <v>0.64140223706747101</v>
      </c>
      <c r="J20" s="4">
        <v>75</v>
      </c>
      <c r="K20" s="6">
        <v>27.163588711163499</v>
      </c>
      <c r="L20" s="5">
        <v>627887.65140996501</v>
      </c>
      <c r="M20" s="4">
        <v>16</v>
      </c>
      <c r="N20" s="6">
        <v>1.32553976960614</v>
      </c>
    </row>
    <row r="21" spans="1:14" x14ac:dyDescent="0.3">
      <c r="A21" t="s">
        <v>52</v>
      </c>
      <c r="B21" t="s">
        <v>53</v>
      </c>
      <c r="C21" s="4">
        <v>2144021.0610406301</v>
      </c>
      <c r="D21" s="4">
        <v>255018.26711352699</v>
      </c>
      <c r="E21" s="5">
        <v>8.4073234647389903</v>
      </c>
      <c r="F21" s="5">
        <v>8.9600000000000009</v>
      </c>
      <c r="G21" s="5">
        <v>9.0221288394715309</v>
      </c>
      <c r="H21" s="6">
        <v>0.50032599858235705</v>
      </c>
      <c r="I21" s="6">
        <v>0.51583847170687103</v>
      </c>
      <c r="J21" s="4">
        <v>78</v>
      </c>
      <c r="K21" s="6">
        <v>26.6017087036793</v>
      </c>
      <c r="L21" s="5">
        <v>570346.23720356298</v>
      </c>
      <c r="M21" s="4">
        <v>17</v>
      </c>
      <c r="N21" s="6">
        <v>1.2040635265892801</v>
      </c>
    </row>
    <row r="22" spans="1:14" x14ac:dyDescent="0.3">
      <c r="A22" t="s">
        <v>54</v>
      </c>
      <c r="B22" t="s">
        <v>55</v>
      </c>
      <c r="C22" s="4">
        <v>1966099.6376815799</v>
      </c>
      <c r="D22" s="4">
        <v>253392.38422011901</v>
      </c>
      <c r="E22" s="5">
        <v>7.7591110077470002</v>
      </c>
      <c r="F22" s="5">
        <v>8.8266666666666698</v>
      </c>
      <c r="G22" s="5">
        <v>7.8789781683002396</v>
      </c>
      <c r="H22" s="6">
        <v>0.458806483952168</v>
      </c>
      <c r="I22" s="6">
        <v>0.51254971535069804</v>
      </c>
      <c r="J22" s="4">
        <v>81</v>
      </c>
      <c r="K22" s="6">
        <v>26.793251935541001</v>
      </c>
      <c r="L22" s="5">
        <v>526782.029227786</v>
      </c>
      <c r="M22" s="4">
        <v>18</v>
      </c>
      <c r="N22" s="6">
        <v>1.11209470052045</v>
      </c>
    </row>
    <row r="23" spans="1:14" x14ac:dyDescent="0.3">
      <c r="A23" t="s">
        <v>56</v>
      </c>
      <c r="B23" t="s">
        <v>57</v>
      </c>
      <c r="C23" s="4">
        <v>2128456.5992624098</v>
      </c>
      <c r="D23" s="4">
        <v>274408.23514926899</v>
      </c>
      <c r="E23" s="5">
        <v>7.7565332472788198</v>
      </c>
      <c r="F23" s="5">
        <v>8.8533333333333299</v>
      </c>
      <c r="G23" s="5">
        <v>8.5813711878706709</v>
      </c>
      <c r="H23" s="6">
        <v>0.49669389579050899</v>
      </c>
      <c r="I23" s="6">
        <v>0.55505955022494102</v>
      </c>
      <c r="J23" s="4">
        <v>79</v>
      </c>
      <c r="K23" s="6">
        <v>21.085061364327402</v>
      </c>
      <c r="L23" s="5">
        <v>448786.380067555</v>
      </c>
      <c r="M23" s="4">
        <v>19</v>
      </c>
      <c r="N23" s="6">
        <v>0.94743732179040197</v>
      </c>
    </row>
    <row r="24" spans="1:14" x14ac:dyDescent="0.3">
      <c r="A24" t="s">
        <v>58</v>
      </c>
      <c r="B24" t="s">
        <v>59</v>
      </c>
      <c r="C24" s="4">
        <v>6002392.5425863201</v>
      </c>
      <c r="D24" s="4">
        <v>703436.56119840301</v>
      </c>
      <c r="E24" s="5">
        <v>8.5329550291790195</v>
      </c>
      <c r="F24" s="5">
        <v>8.8533333333333299</v>
      </c>
      <c r="G24" s="5">
        <v>8.9563227537529393</v>
      </c>
      <c r="H24" s="6">
        <v>1.40071060742993</v>
      </c>
      <c r="I24" s="6">
        <v>1.4228770541750499</v>
      </c>
      <c r="J24" s="4">
        <v>19</v>
      </c>
      <c r="K24" s="6">
        <v>7.4617543799282497</v>
      </c>
      <c r="L24" s="5">
        <v>447883.78844692098</v>
      </c>
      <c r="M24" s="4">
        <v>20</v>
      </c>
      <c r="N24" s="6">
        <v>0.94553185178127397</v>
      </c>
    </row>
    <row r="25" spans="1:14" x14ac:dyDescent="0.3">
      <c r="A25" t="s">
        <v>60</v>
      </c>
      <c r="B25" t="s">
        <v>61</v>
      </c>
      <c r="C25" s="4">
        <v>4686797.7969455402</v>
      </c>
      <c r="D25" s="4">
        <v>587975.89509675303</v>
      </c>
      <c r="E25" s="5">
        <v>7.9710713245724403</v>
      </c>
      <c r="F25" s="5">
        <v>8.4</v>
      </c>
      <c r="G25" s="5">
        <v>8.8318207229895496</v>
      </c>
      <c r="H25" s="6">
        <v>1.0937051088351799</v>
      </c>
      <c r="I25" s="6">
        <v>1.18932886871264</v>
      </c>
      <c r="J25" s="4">
        <v>40</v>
      </c>
      <c r="K25" s="6">
        <v>9.3706904762010108</v>
      </c>
      <c r="L25" s="5">
        <v>439185.31479717401</v>
      </c>
      <c r="M25" s="4">
        <v>21</v>
      </c>
      <c r="N25" s="6">
        <v>0.92716841887776202</v>
      </c>
    </row>
    <row r="26" spans="1:14" x14ac:dyDescent="0.3">
      <c r="A26" t="s">
        <v>62</v>
      </c>
      <c r="B26" t="s">
        <v>63</v>
      </c>
      <c r="C26" s="4">
        <v>4124380.5587645001</v>
      </c>
      <c r="D26" s="4">
        <v>534682.18915535102</v>
      </c>
      <c r="E26" s="5">
        <v>7.71370478092767</v>
      </c>
      <c r="F26" s="5">
        <v>7.96</v>
      </c>
      <c r="G26" s="5">
        <v>8.78272335861881</v>
      </c>
      <c r="H26" s="6">
        <v>0.96246014514238998</v>
      </c>
      <c r="I26" s="6">
        <v>1.0815289681973901</v>
      </c>
      <c r="J26" s="4">
        <v>48</v>
      </c>
      <c r="K26" s="6">
        <v>10.606888148772599</v>
      </c>
      <c r="L26" s="5">
        <v>437468.432697871</v>
      </c>
      <c r="M26" s="4">
        <v>22</v>
      </c>
      <c r="N26" s="6">
        <v>0.92354389226501399</v>
      </c>
    </row>
    <row r="27" spans="1:14" x14ac:dyDescent="0.3">
      <c r="A27" t="s">
        <v>64</v>
      </c>
      <c r="B27" t="s">
        <v>65</v>
      </c>
      <c r="C27" s="4">
        <v>1998168.1585258399</v>
      </c>
      <c r="D27" s="4">
        <v>269189.53591366002</v>
      </c>
      <c r="E27" s="5">
        <v>7.4229042809700401</v>
      </c>
      <c r="F27" s="5">
        <v>8.52</v>
      </c>
      <c r="G27" s="5">
        <v>8.4869801390487591</v>
      </c>
      <c r="H27" s="6">
        <v>0.466289952751059</v>
      </c>
      <c r="I27" s="6">
        <v>0.54450342078188496</v>
      </c>
      <c r="J27" s="4">
        <v>80</v>
      </c>
      <c r="K27" s="6">
        <v>20.347154674664701</v>
      </c>
      <c r="L27" s="5">
        <v>406570.36587515299</v>
      </c>
      <c r="M27" s="4">
        <v>23</v>
      </c>
      <c r="N27" s="6">
        <v>0.85831468082011697</v>
      </c>
    </row>
    <row r="28" spans="1:14" x14ac:dyDescent="0.3">
      <c r="A28" t="s">
        <v>66</v>
      </c>
      <c r="B28" t="s">
        <v>67</v>
      </c>
      <c r="C28" s="4">
        <v>6922357.1050641304</v>
      </c>
      <c r="D28" s="4">
        <v>713473.81330040097</v>
      </c>
      <c r="E28" s="5">
        <v>9.7023282088554197</v>
      </c>
      <c r="F28" s="5">
        <v>9.8533333333333299</v>
      </c>
      <c r="G28" s="5">
        <v>11.204403837238001</v>
      </c>
      <c r="H28" s="6">
        <v>1.61539235507969</v>
      </c>
      <c r="I28" s="6">
        <v>1.4431799165661801</v>
      </c>
      <c r="J28" s="4">
        <v>14</v>
      </c>
      <c r="K28" s="6">
        <v>5.8342573746114699</v>
      </c>
      <c r="L28" s="5">
        <v>403868.12989914499</v>
      </c>
      <c r="M28" s="4">
        <v>24</v>
      </c>
      <c r="N28" s="6">
        <v>0.85260996398898203</v>
      </c>
    </row>
    <row r="29" spans="1:14" x14ac:dyDescent="0.3">
      <c r="A29" t="s">
        <v>68</v>
      </c>
      <c r="B29" t="s">
        <v>69</v>
      </c>
      <c r="C29" s="4">
        <v>5101539.5104355402</v>
      </c>
      <c r="D29" s="4">
        <v>628759.85929767799</v>
      </c>
      <c r="E29" s="5">
        <v>8.1136533049898105</v>
      </c>
      <c r="F29" s="5">
        <v>8.52</v>
      </c>
      <c r="G29" s="5">
        <v>8.7414550546275596</v>
      </c>
      <c r="H29" s="6">
        <v>1.1904887019286801</v>
      </c>
      <c r="I29" s="6">
        <v>1.2718246757843199</v>
      </c>
      <c r="J29" s="4">
        <v>31</v>
      </c>
      <c r="K29" s="6">
        <v>7.8384981625171504</v>
      </c>
      <c r="L29" s="5">
        <v>399884.08078557602</v>
      </c>
      <c r="M29" s="4">
        <v>25</v>
      </c>
      <c r="N29" s="6">
        <v>0.84419919889073403</v>
      </c>
    </row>
    <row r="30" spans="1:14" x14ac:dyDescent="0.3">
      <c r="A30" t="s">
        <v>70</v>
      </c>
      <c r="B30" t="s">
        <v>71</v>
      </c>
      <c r="C30" s="4">
        <v>2906069.4403854501</v>
      </c>
      <c r="D30" s="4">
        <v>346196.46992822102</v>
      </c>
      <c r="E30" s="5">
        <v>8.3942780843143101</v>
      </c>
      <c r="F30" s="5">
        <v>9.0399999999999991</v>
      </c>
      <c r="G30" s="5">
        <v>8.5335680023265592</v>
      </c>
      <c r="H30" s="6">
        <v>0.67815662874356697</v>
      </c>
      <c r="I30" s="6">
        <v>0.70026927866539002</v>
      </c>
      <c r="J30" s="4">
        <v>69</v>
      </c>
      <c r="K30" s="6">
        <v>13.6014542872557</v>
      </c>
      <c r="L30" s="5">
        <v>395267.70648993499</v>
      </c>
      <c r="M30" s="4">
        <v>26</v>
      </c>
      <c r="N30" s="6">
        <v>0.83445352590844402</v>
      </c>
    </row>
    <row r="31" spans="1:14" x14ac:dyDescent="0.3">
      <c r="A31" t="s">
        <v>72</v>
      </c>
      <c r="B31" t="s">
        <v>73</v>
      </c>
      <c r="C31" s="4">
        <v>4322111.50187153</v>
      </c>
      <c r="D31" s="4">
        <v>436921.61533668003</v>
      </c>
      <c r="E31" s="5">
        <v>9.8921896975525794</v>
      </c>
      <c r="F31" s="5">
        <v>9.8033333333333292</v>
      </c>
      <c r="G31" s="5">
        <v>9.3730471374812208</v>
      </c>
      <c r="H31" s="6">
        <v>1.00860238383506</v>
      </c>
      <c r="I31" s="6">
        <v>0.88378366327239</v>
      </c>
      <c r="J31" s="4">
        <v>43</v>
      </c>
      <c r="K31" s="6">
        <v>8.9605102349279395</v>
      </c>
      <c r="L31" s="5">
        <v>387283.24349019601</v>
      </c>
      <c r="M31" s="4">
        <v>27</v>
      </c>
      <c r="N31" s="6">
        <v>0.81759744788025601</v>
      </c>
    </row>
    <row r="32" spans="1:14" x14ac:dyDescent="0.3">
      <c r="A32" t="s">
        <v>74</v>
      </c>
      <c r="B32" t="s">
        <v>75</v>
      </c>
      <c r="C32" s="4">
        <v>7240375.5401767697</v>
      </c>
      <c r="D32" s="4">
        <v>757012.182903448</v>
      </c>
      <c r="E32" s="5">
        <v>9.5644108558557104</v>
      </c>
      <c r="F32" s="5">
        <v>9.52</v>
      </c>
      <c r="G32" s="5">
        <v>10.7173182429673</v>
      </c>
      <c r="H32" s="6">
        <v>1.6896047282725599</v>
      </c>
      <c r="I32" s="6">
        <v>1.5312472001017801</v>
      </c>
      <c r="J32" s="4">
        <v>12</v>
      </c>
      <c r="K32" s="6">
        <v>5.05224671434841</v>
      </c>
      <c r="L32" s="5">
        <v>365801.635335067</v>
      </c>
      <c r="M32" s="4">
        <v>28</v>
      </c>
      <c r="N32" s="6">
        <v>0.77224741454104695</v>
      </c>
    </row>
    <row r="33" spans="1:14" x14ac:dyDescent="0.3">
      <c r="A33" t="s">
        <v>76</v>
      </c>
      <c r="B33" t="s">
        <v>77</v>
      </c>
      <c r="C33" s="4">
        <v>6158385.9834530903</v>
      </c>
      <c r="D33" s="4">
        <v>777603.31187197601</v>
      </c>
      <c r="E33" s="5">
        <v>7.9197013302677401</v>
      </c>
      <c r="F33" s="5">
        <v>8.4</v>
      </c>
      <c r="G33" s="5">
        <v>9.5135960945029705</v>
      </c>
      <c r="H33" s="6">
        <v>1.43711303625499</v>
      </c>
      <c r="I33" s="6">
        <v>1.5728979281773401</v>
      </c>
      <c r="J33" s="4">
        <v>16</v>
      </c>
      <c r="K33" s="6">
        <v>5.8430258338006604</v>
      </c>
      <c r="L33" s="5">
        <v>359836.083958323</v>
      </c>
      <c r="M33" s="4">
        <v>29</v>
      </c>
      <c r="N33" s="6">
        <v>0.75965348061075499</v>
      </c>
    </row>
    <row r="34" spans="1:14" x14ac:dyDescent="0.3">
      <c r="A34" t="s">
        <v>78</v>
      </c>
      <c r="B34" t="s">
        <v>79</v>
      </c>
      <c r="C34" s="4">
        <v>3863029.2192603899</v>
      </c>
      <c r="D34" s="4">
        <v>489009.98104209802</v>
      </c>
      <c r="E34" s="5">
        <v>7.8996940124373998</v>
      </c>
      <c r="F34" s="5">
        <v>8.4</v>
      </c>
      <c r="G34" s="5">
        <v>9.0235896312585702</v>
      </c>
      <c r="H34" s="6">
        <v>0.90147153253297596</v>
      </c>
      <c r="I34" s="6">
        <v>0.98914546054015295</v>
      </c>
      <c r="J34" s="4">
        <v>51</v>
      </c>
      <c r="K34" s="6">
        <v>9.2533558113152807</v>
      </c>
      <c r="L34" s="5">
        <v>357459.83875323797</v>
      </c>
      <c r="M34" s="4">
        <v>30</v>
      </c>
      <c r="N34" s="6">
        <v>0.75463696608844899</v>
      </c>
    </row>
    <row r="35" spans="1:14" x14ac:dyDescent="0.3">
      <c r="A35" t="s">
        <v>80</v>
      </c>
      <c r="B35" t="s">
        <v>81</v>
      </c>
      <c r="C35" s="4">
        <v>3674841.8362837099</v>
      </c>
      <c r="D35" s="4">
        <v>329512.63322191202</v>
      </c>
      <c r="E35" s="5">
        <v>11.152354919906401</v>
      </c>
      <c r="F35" s="5">
        <v>10.973333333333301</v>
      </c>
      <c r="G35" s="5">
        <v>10.547091586935</v>
      </c>
      <c r="H35" s="6">
        <v>0.85755636676370395</v>
      </c>
      <c r="I35" s="6">
        <v>0.66652203017923195</v>
      </c>
      <c r="J35" s="4">
        <v>54</v>
      </c>
      <c r="K35" s="6">
        <v>9.5160436574716503</v>
      </c>
      <c r="L35" s="5">
        <v>349699.55348379002</v>
      </c>
      <c r="M35" s="4">
        <v>31</v>
      </c>
      <c r="N35" s="6">
        <v>0.73825415186198096</v>
      </c>
    </row>
    <row r="36" spans="1:14" x14ac:dyDescent="0.3">
      <c r="A36" t="s">
        <v>82</v>
      </c>
      <c r="B36" t="s">
        <v>83</v>
      </c>
      <c r="C36" s="4">
        <v>6570039.97328394</v>
      </c>
      <c r="D36" s="4">
        <v>832057.78541977995</v>
      </c>
      <c r="E36" s="5">
        <v>7.8961342450143599</v>
      </c>
      <c r="F36" s="5">
        <v>8.4266666666666694</v>
      </c>
      <c r="G36" s="5">
        <v>9.1089834630686592</v>
      </c>
      <c r="H36" s="6">
        <v>1.53317608212478</v>
      </c>
      <c r="I36" s="6">
        <v>1.6830457726060499</v>
      </c>
      <c r="J36" s="4">
        <v>15</v>
      </c>
      <c r="K36" s="6">
        <v>5.1640152904041097</v>
      </c>
      <c r="L36" s="5">
        <v>339277.86880604498</v>
      </c>
      <c r="M36" s="4">
        <v>32</v>
      </c>
      <c r="N36" s="6">
        <v>0.71625283128237505</v>
      </c>
    </row>
    <row r="37" spans="1:14" x14ac:dyDescent="0.3">
      <c r="A37" t="s">
        <v>84</v>
      </c>
      <c r="B37" t="s">
        <v>85</v>
      </c>
      <c r="C37" s="4">
        <v>8240707.3747389503</v>
      </c>
      <c r="D37" s="4">
        <v>878742.12856713997</v>
      </c>
      <c r="E37" s="5">
        <v>9.3778448840003694</v>
      </c>
      <c r="F37" s="5">
        <v>9.52</v>
      </c>
      <c r="G37" s="5">
        <v>10.854866802994</v>
      </c>
      <c r="H37" s="6">
        <v>1.9230408792206899</v>
      </c>
      <c r="I37" s="6">
        <v>1.77747657748268</v>
      </c>
      <c r="J37" s="4">
        <v>8</v>
      </c>
      <c r="K37" s="6">
        <v>4.09408649722916</v>
      </c>
      <c r="L37" s="5">
        <v>337381.68790535501</v>
      </c>
      <c r="M37" s="4">
        <v>33</v>
      </c>
      <c r="N37" s="6">
        <v>0.71224978521420101</v>
      </c>
    </row>
    <row r="38" spans="1:14" x14ac:dyDescent="0.3">
      <c r="A38" t="s">
        <v>86</v>
      </c>
      <c r="B38" t="s">
        <v>87</v>
      </c>
      <c r="C38" s="4">
        <v>5182819.2346441597</v>
      </c>
      <c r="D38" s="4">
        <v>654470.91667244304</v>
      </c>
      <c r="E38" s="5">
        <v>7.9190978584585601</v>
      </c>
      <c r="F38" s="5">
        <v>8.4</v>
      </c>
      <c r="G38" s="5">
        <v>9.61359131027106</v>
      </c>
      <c r="H38" s="6">
        <v>1.2094560338817699</v>
      </c>
      <c r="I38" s="6">
        <v>1.3238317445025101</v>
      </c>
      <c r="J38" s="4">
        <v>28</v>
      </c>
      <c r="K38" s="6">
        <v>6.4042196241960703</v>
      </c>
      <c r="L38" s="5">
        <v>331919.12651168898</v>
      </c>
      <c r="M38" s="4">
        <v>34</v>
      </c>
      <c r="N38" s="6">
        <v>0.70071771836281505</v>
      </c>
    </row>
    <row r="39" spans="1:14" x14ac:dyDescent="0.3">
      <c r="A39" t="s">
        <v>88</v>
      </c>
      <c r="B39" t="s">
        <v>89</v>
      </c>
      <c r="C39" s="4">
        <v>5159065.9677720601</v>
      </c>
      <c r="D39" s="4">
        <v>575469.38302129903</v>
      </c>
      <c r="E39" s="5">
        <v>8.9649703702501</v>
      </c>
      <c r="F39" s="5">
        <v>8.9600000000000009</v>
      </c>
      <c r="G39" s="5">
        <v>10.2048370086885</v>
      </c>
      <c r="H39" s="6">
        <v>1.20391300206024</v>
      </c>
      <c r="I39" s="6">
        <v>1.16403130807745</v>
      </c>
      <c r="J39" s="4">
        <v>29</v>
      </c>
      <c r="K39" s="6">
        <v>6.3876557665641904</v>
      </c>
      <c r="L39" s="5">
        <v>329543.374791243</v>
      </c>
      <c r="M39" s="4">
        <v>35</v>
      </c>
      <c r="N39" s="6">
        <v>0.69570224564076</v>
      </c>
    </row>
    <row r="40" spans="1:14" x14ac:dyDescent="0.3">
      <c r="A40" t="s">
        <v>90</v>
      </c>
      <c r="B40" t="s">
        <v>91</v>
      </c>
      <c r="C40" s="4">
        <v>4811027.5202711802</v>
      </c>
      <c r="D40" s="4">
        <v>600226.10583588097</v>
      </c>
      <c r="E40" s="5">
        <v>8.0153586681660496</v>
      </c>
      <c r="F40" s="5">
        <v>8.52</v>
      </c>
      <c r="G40" s="5">
        <v>9.7458898290716007</v>
      </c>
      <c r="H40" s="6">
        <v>1.1226951973683299</v>
      </c>
      <c r="I40" s="6">
        <v>1.2141079955465</v>
      </c>
      <c r="J40" s="4">
        <v>38</v>
      </c>
      <c r="K40" s="6">
        <v>6.6324975437117804</v>
      </c>
      <c r="L40" s="5">
        <v>319091.28210928402</v>
      </c>
      <c r="M40" s="4">
        <v>36</v>
      </c>
      <c r="N40" s="6">
        <v>0.67363673042568195</v>
      </c>
    </row>
    <row r="41" spans="1:14" x14ac:dyDescent="0.3">
      <c r="A41" t="s">
        <v>92</v>
      </c>
      <c r="B41" t="s">
        <v>93</v>
      </c>
      <c r="C41" s="4">
        <v>5858952.3760178303</v>
      </c>
      <c r="D41" s="4">
        <v>671660.96486769698</v>
      </c>
      <c r="E41" s="5">
        <v>8.7230800693798294</v>
      </c>
      <c r="F41" s="5">
        <v>8.9600000000000009</v>
      </c>
      <c r="G41" s="5">
        <v>10.672807888090301</v>
      </c>
      <c r="H41" s="6">
        <v>1.3672375945574</v>
      </c>
      <c r="I41" s="6">
        <v>1.3586029328176601</v>
      </c>
      <c r="J41" s="4">
        <v>20</v>
      </c>
      <c r="K41" s="6">
        <v>5.3998854036255404</v>
      </c>
      <c r="L41" s="5">
        <v>316376.71415795898</v>
      </c>
      <c r="M41" s="4">
        <v>37</v>
      </c>
      <c r="N41" s="6">
        <v>0.66790597944069396</v>
      </c>
    </row>
    <row r="42" spans="1:14" x14ac:dyDescent="0.3">
      <c r="A42" t="s">
        <v>94</v>
      </c>
      <c r="B42" t="s">
        <v>95</v>
      </c>
      <c r="C42" s="4">
        <v>5070386.1246118601</v>
      </c>
      <c r="D42" s="4">
        <v>451405.04651997302</v>
      </c>
      <c r="E42" s="5">
        <v>11.232453344731301</v>
      </c>
      <c r="F42" s="5">
        <v>11.0933333333333</v>
      </c>
      <c r="G42" s="5">
        <v>11.1328670650154</v>
      </c>
      <c r="H42" s="6">
        <v>1.1832187878617499</v>
      </c>
      <c r="I42" s="6">
        <v>0.91308003914077296</v>
      </c>
      <c r="J42" s="4">
        <v>33</v>
      </c>
      <c r="K42" s="6">
        <v>6.0631174337121401</v>
      </c>
      <c r="L42" s="5">
        <v>307423.46507786302</v>
      </c>
      <c r="M42" s="4">
        <v>38</v>
      </c>
      <c r="N42" s="6">
        <v>0.64900468763123398</v>
      </c>
    </row>
    <row r="43" spans="1:14" x14ac:dyDescent="0.3">
      <c r="A43" t="s">
        <v>96</v>
      </c>
      <c r="B43" t="s">
        <v>97</v>
      </c>
      <c r="C43" s="4">
        <v>4691125.1030437099</v>
      </c>
      <c r="D43" s="4">
        <v>585680.728355531</v>
      </c>
      <c r="E43" s="5">
        <v>8.0096968807824904</v>
      </c>
      <c r="F43" s="5">
        <v>8.2933333333333294</v>
      </c>
      <c r="G43" s="5">
        <v>9.4150670704170007</v>
      </c>
      <c r="H43" s="6">
        <v>1.09471492342333</v>
      </c>
      <c r="I43" s="6">
        <v>1.1846863177397</v>
      </c>
      <c r="J43" s="4">
        <v>39</v>
      </c>
      <c r="K43" s="6">
        <v>6.4637928916768699</v>
      </c>
      <c r="L43" s="5">
        <v>303224.61095020903</v>
      </c>
      <c r="M43" s="4">
        <v>39</v>
      </c>
      <c r="N43" s="6">
        <v>0.640140445564229</v>
      </c>
    </row>
    <row r="44" spans="1:14" x14ac:dyDescent="0.3">
      <c r="A44" t="s">
        <v>98</v>
      </c>
      <c r="B44" t="s">
        <v>99</v>
      </c>
      <c r="C44" s="4">
        <v>13511393.516821001</v>
      </c>
      <c r="D44" s="4">
        <v>1411718.1130478501</v>
      </c>
      <c r="E44" s="5">
        <v>9.5708862781751591</v>
      </c>
      <c r="F44" s="5">
        <v>9.8533333333333406</v>
      </c>
      <c r="G44" s="5">
        <v>11.2410463140062</v>
      </c>
      <c r="H44" s="6">
        <v>3.1530014216658602</v>
      </c>
      <c r="I44" s="6">
        <v>2.8555543183552801</v>
      </c>
      <c r="J44" s="4">
        <v>3</v>
      </c>
      <c r="K44" s="6">
        <v>2.2302263462791601</v>
      </c>
      <c r="L44" s="5">
        <v>301334.65796159703</v>
      </c>
      <c r="M44" s="4">
        <v>40</v>
      </c>
      <c r="N44" s="6">
        <v>0.63615054730223097</v>
      </c>
    </row>
    <row r="45" spans="1:14" x14ac:dyDescent="0.3">
      <c r="A45" t="s">
        <v>100</v>
      </c>
      <c r="B45" t="s">
        <v>101</v>
      </c>
      <c r="C45" s="4">
        <v>5334406.4384844704</v>
      </c>
      <c r="D45" s="4">
        <v>699234.959463484</v>
      </c>
      <c r="E45" s="5">
        <v>7.6289183861423497</v>
      </c>
      <c r="F45" s="5">
        <v>7.7333333333333298</v>
      </c>
      <c r="G45" s="5">
        <v>8.9980974354447607</v>
      </c>
      <c r="H45" s="6">
        <v>1.2448302288987201</v>
      </c>
      <c r="I45" s="6">
        <v>1.41437825978595</v>
      </c>
      <c r="J45" s="4">
        <v>23</v>
      </c>
      <c r="K45" s="6">
        <v>5.6128312156436504</v>
      </c>
      <c r="L45" s="5">
        <v>299411.22974856099</v>
      </c>
      <c r="M45" s="4">
        <v>41</v>
      </c>
      <c r="N45" s="6">
        <v>0.63208997916613796</v>
      </c>
    </row>
    <row r="46" spans="1:14" x14ac:dyDescent="0.3">
      <c r="A46" t="s">
        <v>102</v>
      </c>
      <c r="B46" t="s">
        <v>103</v>
      </c>
      <c r="C46" s="4">
        <v>2167865.4383340999</v>
      </c>
      <c r="D46" s="4">
        <v>285797.81395919301</v>
      </c>
      <c r="E46" s="5">
        <v>7.5853114770277097</v>
      </c>
      <c r="F46" s="5">
        <v>7.7333333333333298</v>
      </c>
      <c r="G46" s="5">
        <v>7.6891827642513997</v>
      </c>
      <c r="H46" s="6">
        <v>0.50589029181468903</v>
      </c>
      <c r="I46" s="6">
        <v>0.57809783290639605</v>
      </c>
      <c r="J46" s="4">
        <v>77</v>
      </c>
      <c r="K46" s="6">
        <v>13.7771757111281</v>
      </c>
      <c r="L46" s="5">
        <v>298670.63062010601</v>
      </c>
      <c r="M46" s="4">
        <v>42</v>
      </c>
      <c r="N46" s="6">
        <v>0.63052649309359199</v>
      </c>
    </row>
    <row r="47" spans="1:14" x14ac:dyDescent="0.3">
      <c r="A47" t="s">
        <v>104</v>
      </c>
      <c r="B47" t="s">
        <v>105</v>
      </c>
      <c r="C47" s="4">
        <v>5253971.9710867899</v>
      </c>
      <c r="D47" s="4">
        <v>544508.47824828594</v>
      </c>
      <c r="E47" s="5">
        <v>9.6490177489781406</v>
      </c>
      <c r="F47" s="5">
        <v>9.52</v>
      </c>
      <c r="G47" s="5">
        <v>10.914040062423499</v>
      </c>
      <c r="H47" s="6">
        <v>1.2260601449884201</v>
      </c>
      <c r="I47" s="6">
        <v>1.1014051049370099</v>
      </c>
      <c r="J47" s="4">
        <v>25</v>
      </c>
      <c r="K47" s="6">
        <v>5.6366854598300797</v>
      </c>
      <c r="L47" s="5">
        <v>296149.87415779702</v>
      </c>
      <c r="M47" s="4">
        <v>43</v>
      </c>
      <c r="N47" s="6">
        <v>0.62520489944100299</v>
      </c>
    </row>
    <row r="48" spans="1:14" x14ac:dyDescent="0.3">
      <c r="A48" t="s">
        <v>106</v>
      </c>
      <c r="B48" t="s">
        <v>107</v>
      </c>
      <c r="C48" s="4">
        <v>3849321.6120879902</v>
      </c>
      <c r="D48" s="4">
        <v>471944.91052055499</v>
      </c>
      <c r="E48" s="5">
        <v>8.1562943603781903</v>
      </c>
      <c r="F48" s="5">
        <v>8.4</v>
      </c>
      <c r="G48" s="5">
        <v>9.3547647361672208</v>
      </c>
      <c r="H48" s="6">
        <v>0.89827274294488402</v>
      </c>
      <c r="I48" s="6">
        <v>0.95462707094775501</v>
      </c>
      <c r="J48" s="4">
        <v>53</v>
      </c>
      <c r="K48" s="6">
        <v>7.4941998388295996</v>
      </c>
      <c r="L48" s="5">
        <v>288475.85404913098</v>
      </c>
      <c r="M48" s="4">
        <v>44</v>
      </c>
      <c r="N48" s="6">
        <v>0.60900420044023196</v>
      </c>
    </row>
    <row r="49" spans="1:14" x14ac:dyDescent="0.3">
      <c r="A49" t="s">
        <v>108</v>
      </c>
      <c r="B49" t="s">
        <v>109</v>
      </c>
      <c r="C49" s="4">
        <v>3916444.1508417199</v>
      </c>
      <c r="D49" s="4">
        <v>474596.11922163097</v>
      </c>
      <c r="E49" s="5">
        <v>8.2521621905904894</v>
      </c>
      <c r="F49" s="5">
        <v>8.6266666666666705</v>
      </c>
      <c r="G49" s="5">
        <v>10.1191914521046</v>
      </c>
      <c r="H49" s="6">
        <v>0.91393637229983204</v>
      </c>
      <c r="I49" s="6">
        <v>0.95998980617460095</v>
      </c>
      <c r="J49" s="4">
        <v>50</v>
      </c>
      <c r="K49" s="6">
        <v>7.1694586076868996</v>
      </c>
      <c r="L49" s="5">
        <v>280787.84228777199</v>
      </c>
      <c r="M49" s="4">
        <v>45</v>
      </c>
      <c r="N49" s="6">
        <v>0.592773963524444</v>
      </c>
    </row>
    <row r="50" spans="1:14" x14ac:dyDescent="0.3">
      <c r="A50" t="s">
        <v>110</v>
      </c>
      <c r="B50" t="s">
        <v>111</v>
      </c>
      <c r="C50" s="4">
        <v>4154572.3901391998</v>
      </c>
      <c r="D50" s="4">
        <v>523577.76384058403</v>
      </c>
      <c r="E50" s="5">
        <v>7.9349672141618299</v>
      </c>
      <c r="F50" s="5">
        <v>8.2933333333333294</v>
      </c>
      <c r="G50" s="5">
        <v>8.3344004921256403</v>
      </c>
      <c r="H50" s="6">
        <v>0.96950567209922101</v>
      </c>
      <c r="I50" s="6">
        <v>1.0590674800522999</v>
      </c>
      <c r="J50" s="4">
        <v>47</v>
      </c>
      <c r="K50" s="6">
        <v>6.7182226985976401</v>
      </c>
      <c r="L50" s="5">
        <v>279113.42534400203</v>
      </c>
      <c r="M50" s="4">
        <v>46</v>
      </c>
      <c r="N50" s="6">
        <v>0.58923908551739101</v>
      </c>
    </row>
    <row r="51" spans="1:14" x14ac:dyDescent="0.3">
      <c r="A51" t="s">
        <v>112</v>
      </c>
      <c r="B51" t="s">
        <v>113</v>
      </c>
      <c r="C51" s="4">
        <v>3348684.4541263198</v>
      </c>
      <c r="D51" s="4">
        <v>370607.648446918</v>
      </c>
      <c r="E51" s="5">
        <v>9.0356593237064597</v>
      </c>
      <c r="F51" s="5">
        <v>9.52</v>
      </c>
      <c r="G51" s="5">
        <v>9.4509149466895401</v>
      </c>
      <c r="H51" s="6">
        <v>0.78144469935139804</v>
      </c>
      <c r="I51" s="6">
        <v>0.74964701604152095</v>
      </c>
      <c r="J51" s="4">
        <v>61</v>
      </c>
      <c r="K51" s="6">
        <v>8.2222572336442692</v>
      </c>
      <c r="L51" s="5">
        <v>275337.449761322</v>
      </c>
      <c r="M51" s="4">
        <v>47</v>
      </c>
      <c r="N51" s="6">
        <v>0.58126758648780497</v>
      </c>
    </row>
    <row r="52" spans="1:14" x14ac:dyDescent="0.3">
      <c r="A52" t="s">
        <v>114</v>
      </c>
      <c r="B52" t="s">
        <v>115</v>
      </c>
      <c r="C52" s="4">
        <v>3669493.32055052</v>
      </c>
      <c r="D52" s="4">
        <v>474220.82043624</v>
      </c>
      <c r="E52" s="5">
        <v>7.73794224634615</v>
      </c>
      <c r="F52" s="5">
        <v>8.4</v>
      </c>
      <c r="G52" s="5">
        <v>8.6234042439672098</v>
      </c>
      <c r="H52" s="6">
        <v>0.85630824400793104</v>
      </c>
      <c r="I52" s="6">
        <v>0.95923067015630603</v>
      </c>
      <c r="J52" s="4">
        <v>56</v>
      </c>
      <c r="K52" s="6">
        <v>7.4109934231619601</v>
      </c>
      <c r="L52" s="5">
        <v>271945.908649366</v>
      </c>
      <c r="M52" s="4">
        <v>48</v>
      </c>
      <c r="N52" s="6">
        <v>0.57410767083401404</v>
      </c>
    </row>
    <row r="53" spans="1:14" x14ac:dyDescent="0.3">
      <c r="A53" t="s">
        <v>116</v>
      </c>
      <c r="B53" t="s">
        <v>117</v>
      </c>
      <c r="C53" s="4">
        <v>3936414.06943681</v>
      </c>
      <c r="D53" s="4">
        <v>444286.766608643</v>
      </c>
      <c r="E53" s="5">
        <v>8.8600749904942795</v>
      </c>
      <c r="F53" s="5">
        <v>8.7333333333333307</v>
      </c>
      <c r="G53" s="5">
        <v>8.7457329244529696</v>
      </c>
      <c r="H53" s="6">
        <v>0.91859652683107895</v>
      </c>
      <c r="I53" s="6">
        <v>0.89868153086055103</v>
      </c>
      <c r="J53" s="4">
        <v>49</v>
      </c>
      <c r="K53" s="6">
        <v>6.7050881945875096</v>
      </c>
      <c r="L53" s="5">
        <v>263940.03505988902</v>
      </c>
      <c r="M53" s="4">
        <v>49</v>
      </c>
      <c r="N53" s="6">
        <v>0.55720639270016203</v>
      </c>
    </row>
    <row r="54" spans="1:14" x14ac:dyDescent="0.3">
      <c r="A54" t="s">
        <v>118</v>
      </c>
      <c r="B54" t="s">
        <v>81</v>
      </c>
      <c r="C54" s="4">
        <v>2292586.8891768898</v>
      </c>
      <c r="D54" s="4">
        <v>252730.33054560999</v>
      </c>
      <c r="E54" s="5">
        <v>9.0712772156294292</v>
      </c>
      <c r="F54" s="5">
        <v>9.4133333333333304</v>
      </c>
      <c r="G54" s="5">
        <v>8.9196645771018499</v>
      </c>
      <c r="H54" s="6">
        <v>0.53499512924910897</v>
      </c>
      <c r="I54" s="6">
        <v>0.51121054557469603</v>
      </c>
      <c r="J54" s="4">
        <v>76</v>
      </c>
      <c r="K54" s="6">
        <v>11.450954110938</v>
      </c>
      <c r="L54" s="5">
        <v>262523.07263302599</v>
      </c>
      <c r="M54" s="4">
        <v>50</v>
      </c>
      <c r="N54" s="6">
        <v>0.55421502944492496</v>
      </c>
    </row>
    <row r="55" spans="1:14" x14ac:dyDescent="0.3">
      <c r="A55" t="s">
        <v>119</v>
      </c>
      <c r="B55" t="s">
        <v>120</v>
      </c>
      <c r="C55" s="4">
        <v>3140992.04554829</v>
      </c>
      <c r="D55" s="4">
        <v>395665.71162600099</v>
      </c>
      <c r="E55" s="5">
        <v>7.9384994788663299</v>
      </c>
      <c r="F55" s="5">
        <v>8.4</v>
      </c>
      <c r="G55" s="5">
        <v>8.8172837099697308</v>
      </c>
      <c r="H55" s="6">
        <v>0.73297786588226199</v>
      </c>
      <c r="I55" s="6">
        <v>0.80033324005416495</v>
      </c>
      <c r="J55" s="4">
        <v>64</v>
      </c>
      <c r="K55" s="6">
        <v>8.2566909403719499</v>
      </c>
      <c r="L55" s="5">
        <v>259342.00566258901</v>
      </c>
      <c r="M55" s="4">
        <v>51</v>
      </c>
      <c r="N55" s="6">
        <v>0.547499447812405</v>
      </c>
    </row>
    <row r="56" spans="1:14" x14ac:dyDescent="0.3">
      <c r="A56" t="s">
        <v>121</v>
      </c>
      <c r="B56" t="s">
        <v>122</v>
      </c>
      <c r="C56" s="4">
        <v>3548596.70246496</v>
      </c>
      <c r="D56" s="4">
        <v>422451.29923461599</v>
      </c>
      <c r="E56" s="5">
        <v>8.4000137031042303</v>
      </c>
      <c r="F56" s="5">
        <v>8.8533333333333299</v>
      </c>
      <c r="G56" s="5">
        <v>9.4752445004657293</v>
      </c>
      <c r="H56" s="6">
        <v>0.828095964628768</v>
      </c>
      <c r="I56" s="6">
        <v>0.85451381594854703</v>
      </c>
      <c r="J56" s="4">
        <v>57</v>
      </c>
      <c r="K56" s="6">
        <v>6.9420469586105202</v>
      </c>
      <c r="L56" s="5">
        <v>246345.249456822</v>
      </c>
      <c r="M56" s="4">
        <v>52</v>
      </c>
      <c r="N56" s="6">
        <v>0.520061868513092</v>
      </c>
    </row>
    <row r="57" spans="1:14" x14ac:dyDescent="0.3">
      <c r="A57" t="s">
        <v>123</v>
      </c>
      <c r="B57" t="s">
        <v>124</v>
      </c>
      <c r="C57" s="4">
        <v>2683852.9199683098</v>
      </c>
      <c r="D57" s="4">
        <v>347055.78352210298</v>
      </c>
      <c r="E57" s="5">
        <v>7.7332032698927202</v>
      </c>
      <c r="F57" s="5">
        <v>8.2533333333333303</v>
      </c>
      <c r="G57" s="5">
        <v>7.5464498334818302</v>
      </c>
      <c r="H57" s="6">
        <v>0.62630046720696397</v>
      </c>
      <c r="I57" s="6">
        <v>0.70200745615362203</v>
      </c>
      <c r="J57" s="4">
        <v>71</v>
      </c>
      <c r="K57" s="6">
        <v>8.8626844798692801</v>
      </c>
      <c r="L57" s="5">
        <v>237861.41620055001</v>
      </c>
      <c r="M57" s="4">
        <v>53</v>
      </c>
      <c r="N57" s="6">
        <v>0.50215156504615499</v>
      </c>
    </row>
    <row r="58" spans="1:14" x14ac:dyDescent="0.3">
      <c r="A58" t="s">
        <v>125</v>
      </c>
      <c r="B58" t="s">
        <v>126</v>
      </c>
      <c r="C58" s="4">
        <v>4225991.3183681304</v>
      </c>
      <c r="D58" s="4">
        <v>505897.64020634699</v>
      </c>
      <c r="E58" s="5">
        <v>8.3534513358165192</v>
      </c>
      <c r="F58" s="5">
        <v>8.6266666666666705</v>
      </c>
      <c r="G58" s="5">
        <v>10.555149278404</v>
      </c>
      <c r="H58" s="6">
        <v>0.98617190137892796</v>
      </c>
      <c r="I58" s="6">
        <v>1.0233049911204299</v>
      </c>
      <c r="J58" s="4">
        <v>45</v>
      </c>
      <c r="K58" s="6">
        <v>5.5871932010068397</v>
      </c>
      <c r="L58" s="5">
        <v>236114.29961500401</v>
      </c>
      <c r="M58" s="4">
        <v>54</v>
      </c>
      <c r="N58" s="6">
        <v>0.49846321011342198</v>
      </c>
    </row>
    <row r="59" spans="1:14" x14ac:dyDescent="0.3">
      <c r="A59" t="s">
        <v>127</v>
      </c>
      <c r="B59" t="s">
        <v>128</v>
      </c>
      <c r="C59" s="4">
        <v>4861199.6039618095</v>
      </c>
      <c r="D59" s="4">
        <v>555077.26986616396</v>
      </c>
      <c r="E59" s="5">
        <v>8.7576989148445996</v>
      </c>
      <c r="F59" s="5">
        <v>8.8800000000000008</v>
      </c>
      <c r="G59" s="5">
        <v>10.175194750371601</v>
      </c>
      <c r="H59" s="6">
        <v>1.1344032903202199</v>
      </c>
      <c r="I59" s="6">
        <v>1.12278313945063</v>
      </c>
      <c r="J59" s="4">
        <v>36</v>
      </c>
      <c r="K59" s="6">
        <v>4.7595192517954796</v>
      </c>
      <c r="L59" s="5">
        <v>231369.73101876801</v>
      </c>
      <c r="M59" s="4">
        <v>55</v>
      </c>
      <c r="N59" s="6">
        <v>0.48844690488777798</v>
      </c>
    </row>
    <row r="60" spans="1:14" x14ac:dyDescent="0.3">
      <c r="A60" t="s">
        <v>129</v>
      </c>
      <c r="B60" t="s">
        <v>130</v>
      </c>
      <c r="C60" s="4">
        <v>5729222.5223118896</v>
      </c>
      <c r="D60" s="4">
        <v>647449.50477139896</v>
      </c>
      <c r="E60" s="5">
        <v>8.8489101931350795</v>
      </c>
      <c r="F60" s="5">
        <v>8.8533333333333299</v>
      </c>
      <c r="G60" s="5">
        <v>11.075902212662699</v>
      </c>
      <c r="H60" s="6">
        <v>1.3369640026693299</v>
      </c>
      <c r="I60" s="6">
        <v>1.30962917609337</v>
      </c>
      <c r="J60" s="4">
        <v>21</v>
      </c>
      <c r="K60" s="6">
        <v>3.85901760709327</v>
      </c>
      <c r="L60" s="5">
        <v>221091.70588556901</v>
      </c>
      <c r="M60" s="4">
        <v>56</v>
      </c>
      <c r="N60" s="6">
        <v>0.46674886537947902</v>
      </c>
    </row>
    <row r="61" spans="1:14" x14ac:dyDescent="0.3">
      <c r="A61" t="s">
        <v>131</v>
      </c>
      <c r="B61" t="s">
        <v>132</v>
      </c>
      <c r="C61" s="4">
        <v>5202649.7479142202</v>
      </c>
      <c r="D61" s="4">
        <v>608845.19840775803</v>
      </c>
      <c r="E61" s="5">
        <v>8.5451109108195293</v>
      </c>
      <c r="F61" s="5">
        <v>8.52</v>
      </c>
      <c r="G61" s="5">
        <v>10.5377999958866</v>
      </c>
      <c r="H61" s="6">
        <v>1.21408365696558</v>
      </c>
      <c r="I61" s="6">
        <v>1.23154227423603</v>
      </c>
      <c r="J61" s="4">
        <v>27</v>
      </c>
      <c r="K61" s="6">
        <v>4.2344569424417804</v>
      </c>
      <c r="L61" s="5">
        <v>220303.963441484</v>
      </c>
      <c r="M61" s="4">
        <v>57</v>
      </c>
      <c r="N61" s="6">
        <v>0.46508585459164498</v>
      </c>
    </row>
    <row r="62" spans="1:14" x14ac:dyDescent="0.3">
      <c r="A62" t="s">
        <v>133</v>
      </c>
      <c r="B62" t="s">
        <v>134</v>
      </c>
      <c r="C62" s="4">
        <v>3166501.5694838301</v>
      </c>
      <c r="D62" s="4">
        <v>347028.65815089102</v>
      </c>
      <c r="E62" s="5">
        <v>9.1246111671474708</v>
      </c>
      <c r="F62" s="5">
        <v>10.0133333333333</v>
      </c>
      <c r="G62" s="5">
        <v>10.4743508319147</v>
      </c>
      <c r="H62" s="6">
        <v>0.73893073559437905</v>
      </c>
      <c r="I62" s="6">
        <v>0.701952588280083</v>
      </c>
      <c r="J62" s="4">
        <v>63</v>
      </c>
      <c r="K62" s="6">
        <v>6.9415313888945303</v>
      </c>
      <c r="L62" s="5">
        <v>219803.70037555799</v>
      </c>
      <c r="M62" s="4">
        <v>58</v>
      </c>
      <c r="N62" s="6">
        <v>0.46402974433424399</v>
      </c>
    </row>
    <row r="63" spans="1:14" x14ac:dyDescent="0.3">
      <c r="A63" t="s">
        <v>135</v>
      </c>
      <c r="B63" t="s">
        <v>136</v>
      </c>
      <c r="C63" s="4">
        <v>4329129.5601608902</v>
      </c>
      <c r="D63" s="4">
        <v>484610.32377477101</v>
      </c>
      <c r="E63" s="5">
        <v>8.9332177788538196</v>
      </c>
      <c r="F63" s="5">
        <v>9.52</v>
      </c>
      <c r="G63" s="5">
        <v>10.029668114148199</v>
      </c>
      <c r="H63" s="6">
        <v>1.01024010889548</v>
      </c>
      <c r="I63" s="6">
        <v>0.98024604911170998</v>
      </c>
      <c r="J63" s="4">
        <v>42</v>
      </c>
      <c r="K63" s="6">
        <v>5.0399352937990702</v>
      </c>
      <c r="L63" s="5">
        <v>218185.32861683701</v>
      </c>
      <c r="M63" s="4">
        <v>59</v>
      </c>
      <c r="N63" s="6">
        <v>0.460613183866182</v>
      </c>
    </row>
    <row r="64" spans="1:14" x14ac:dyDescent="0.3">
      <c r="A64" t="s">
        <v>137</v>
      </c>
      <c r="B64" t="s">
        <v>138</v>
      </c>
      <c r="C64" s="4">
        <v>5000140.8483138904</v>
      </c>
      <c r="D64" s="4">
        <v>594074.07126013399</v>
      </c>
      <c r="E64" s="5">
        <v>8.4166959815427091</v>
      </c>
      <c r="F64" s="5">
        <v>8.7333333333333307</v>
      </c>
      <c r="G64" s="5">
        <v>10.0687164101617</v>
      </c>
      <c r="H64" s="6">
        <v>1.1668264404878701</v>
      </c>
      <c r="I64" s="6">
        <v>1.20166396104905</v>
      </c>
      <c r="J64" s="4">
        <v>34</v>
      </c>
      <c r="K64" s="6">
        <v>4.2760968083862902</v>
      </c>
      <c r="L64" s="5">
        <v>213810.86322956899</v>
      </c>
      <c r="M64" s="4">
        <v>60</v>
      </c>
      <c r="N64" s="6">
        <v>0.45137820714929899</v>
      </c>
    </row>
    <row r="65" spans="1:14" x14ac:dyDescent="0.3">
      <c r="A65" t="s">
        <v>139</v>
      </c>
      <c r="B65" t="s">
        <v>140</v>
      </c>
      <c r="C65" s="4">
        <v>1540964.2926763699</v>
      </c>
      <c r="D65" s="4">
        <v>191816.99795420701</v>
      </c>
      <c r="E65" s="5">
        <v>8.0335127184309805</v>
      </c>
      <c r="F65" s="5">
        <v>8.8533333333333299</v>
      </c>
      <c r="G65" s="5">
        <v>9.0908404684835205</v>
      </c>
      <c r="H65" s="6">
        <v>0.35959744636969698</v>
      </c>
      <c r="I65" s="6">
        <v>0.38799803712904002</v>
      </c>
      <c r="J65" s="4">
        <v>86</v>
      </c>
      <c r="K65" s="6">
        <v>13.2686552421202</v>
      </c>
      <c r="L65" s="5">
        <v>204465.23939940301</v>
      </c>
      <c r="M65" s="4">
        <v>61</v>
      </c>
      <c r="N65" s="6">
        <v>0.43164856916255701</v>
      </c>
    </row>
    <row r="66" spans="1:14" x14ac:dyDescent="0.3">
      <c r="A66" t="s">
        <v>141</v>
      </c>
      <c r="B66" t="s">
        <v>142</v>
      </c>
      <c r="C66" s="4">
        <v>4935451.92018303</v>
      </c>
      <c r="D66" s="4">
        <v>592406.96820762998</v>
      </c>
      <c r="E66" s="5">
        <v>8.3311847852087197</v>
      </c>
      <c r="F66" s="5">
        <v>8.52</v>
      </c>
      <c r="G66" s="5">
        <v>9.8126208126321703</v>
      </c>
      <c r="H66" s="6">
        <v>1.1517307153793801</v>
      </c>
      <c r="I66" s="6">
        <v>1.1982918265721201</v>
      </c>
      <c r="J66" s="4">
        <v>35</v>
      </c>
      <c r="K66" s="6">
        <v>4.1294252312227098</v>
      </c>
      <c r="L66" s="5">
        <v>203805.79686690401</v>
      </c>
      <c r="M66" s="4">
        <v>62</v>
      </c>
      <c r="N66" s="6">
        <v>0.43025641357447603</v>
      </c>
    </row>
    <row r="67" spans="1:14" x14ac:dyDescent="0.3">
      <c r="A67" t="s">
        <v>143</v>
      </c>
      <c r="B67" t="s">
        <v>144</v>
      </c>
      <c r="C67" s="4">
        <v>941867.31757989002</v>
      </c>
      <c r="D67" s="4">
        <v>127410.342990708</v>
      </c>
      <c r="E67" s="5">
        <v>7.3923929209466097</v>
      </c>
      <c r="F67" s="5">
        <v>7.7333333333333298</v>
      </c>
      <c r="G67" s="5">
        <v>8.2835222588672099</v>
      </c>
      <c r="H67" s="6">
        <v>0.21979294642354</v>
      </c>
      <c r="I67" s="6">
        <v>0.25771940713061497</v>
      </c>
      <c r="J67" s="4">
        <v>93</v>
      </c>
      <c r="K67" s="6">
        <v>21.412897461813099</v>
      </c>
      <c r="L67" s="5">
        <v>201681.08293971099</v>
      </c>
      <c r="M67" s="4">
        <v>63</v>
      </c>
      <c r="N67" s="6">
        <v>0.425770909196097</v>
      </c>
    </row>
    <row r="68" spans="1:14" x14ac:dyDescent="0.3">
      <c r="A68" t="s">
        <v>145</v>
      </c>
      <c r="B68" t="s">
        <v>146</v>
      </c>
      <c r="C68" s="4">
        <v>3030907.4169090302</v>
      </c>
      <c r="D68" s="4">
        <v>384971.23821341601</v>
      </c>
      <c r="E68" s="5">
        <v>7.8730749626256298</v>
      </c>
      <c r="F68" s="5">
        <v>8.5533333333333292</v>
      </c>
      <c r="G68" s="5">
        <v>9.0709661376658293</v>
      </c>
      <c r="H68" s="6">
        <v>0.70728865846105804</v>
      </c>
      <c r="I68" s="6">
        <v>0.77870098255630604</v>
      </c>
      <c r="J68" s="4">
        <v>67</v>
      </c>
      <c r="K68" s="6">
        <v>6.4253231677506104</v>
      </c>
      <c r="L68" s="5">
        <v>194745.59645172799</v>
      </c>
      <c r="M68" s="4">
        <v>64</v>
      </c>
      <c r="N68" s="6">
        <v>0.41112933575418598</v>
      </c>
    </row>
    <row r="69" spans="1:14" x14ac:dyDescent="0.3">
      <c r="A69" t="s">
        <v>147</v>
      </c>
      <c r="B69" t="s">
        <v>148</v>
      </c>
      <c r="C69" s="4">
        <v>4859552.1168858102</v>
      </c>
      <c r="D69" s="4">
        <v>535517.86047852703</v>
      </c>
      <c r="E69" s="5">
        <v>9.0744912084602092</v>
      </c>
      <c r="F69" s="5">
        <v>8.8533333333333299</v>
      </c>
      <c r="G69" s="5">
        <v>10.620628694633099</v>
      </c>
      <c r="H69" s="6">
        <v>1.1340188348540801</v>
      </c>
      <c r="I69" s="6">
        <v>1.0832193232573499</v>
      </c>
      <c r="J69" s="4">
        <v>37</v>
      </c>
      <c r="K69" s="6">
        <v>3.8707300697417302</v>
      </c>
      <c r="L69" s="5">
        <v>188100.14504306999</v>
      </c>
      <c r="M69" s="4">
        <v>65</v>
      </c>
      <c r="N69" s="6">
        <v>0.397100058208465</v>
      </c>
    </row>
    <row r="70" spans="1:14" x14ac:dyDescent="0.3">
      <c r="A70" t="s">
        <v>149</v>
      </c>
      <c r="B70" t="s">
        <v>150</v>
      </c>
      <c r="C70" s="4">
        <v>2931682.8040233199</v>
      </c>
      <c r="D70" s="4">
        <v>310491.82767860102</v>
      </c>
      <c r="E70" s="5">
        <v>9.4420610872180308</v>
      </c>
      <c r="F70" s="5">
        <v>9.52</v>
      </c>
      <c r="G70" s="5">
        <v>9.3348335982714499</v>
      </c>
      <c r="H70" s="6">
        <v>0.68413373035513103</v>
      </c>
      <c r="I70" s="6">
        <v>0.628047675486329</v>
      </c>
      <c r="J70" s="4">
        <v>68</v>
      </c>
      <c r="K70" s="6">
        <v>6.0844769067956097</v>
      </c>
      <c r="L70" s="5">
        <v>178377.563191297</v>
      </c>
      <c r="M70" s="4">
        <v>66</v>
      </c>
      <c r="N70" s="6">
        <v>0.37657462045087298</v>
      </c>
    </row>
    <row r="71" spans="1:14" x14ac:dyDescent="0.3">
      <c r="A71" t="s">
        <v>151</v>
      </c>
      <c r="B71" t="s">
        <v>152</v>
      </c>
      <c r="C71" s="4">
        <v>1093907.4378194199</v>
      </c>
      <c r="D71" s="4">
        <v>138158.822201937</v>
      </c>
      <c r="E71" s="5">
        <v>7.9177530640825804</v>
      </c>
      <c r="F71" s="5">
        <v>8.4</v>
      </c>
      <c r="G71" s="5">
        <v>7.1145070939832999</v>
      </c>
      <c r="H71" s="6">
        <v>0.255272833429176</v>
      </c>
      <c r="I71" s="6">
        <v>0.27946090491526199</v>
      </c>
      <c r="J71" s="4">
        <v>92</v>
      </c>
      <c r="K71" s="6">
        <v>16.1084510387583</v>
      </c>
      <c r="L71" s="5">
        <v>176211.544030477</v>
      </c>
      <c r="M71" s="4">
        <v>67</v>
      </c>
      <c r="N71" s="6">
        <v>0.37200191618929301</v>
      </c>
    </row>
    <row r="72" spans="1:14" x14ac:dyDescent="0.3">
      <c r="A72" t="s">
        <v>153</v>
      </c>
      <c r="B72" t="s">
        <v>154</v>
      </c>
      <c r="C72" s="4">
        <v>4207684.4039116297</v>
      </c>
      <c r="D72" s="4">
        <v>423807.69116584602</v>
      </c>
      <c r="E72" s="5">
        <v>9.9282870311691909</v>
      </c>
      <c r="F72" s="5">
        <v>10.4266666666667</v>
      </c>
      <c r="G72" s="5">
        <v>9.98329721300661</v>
      </c>
      <c r="H72" s="6">
        <v>0.98189982335560499</v>
      </c>
      <c r="I72" s="6">
        <v>0.85725745917364204</v>
      </c>
      <c r="J72" s="4">
        <v>46</v>
      </c>
      <c r="K72" s="6">
        <v>3.8631474030611499</v>
      </c>
      <c r="L72" s="5">
        <v>162549.05077872099</v>
      </c>
      <c r="M72" s="4">
        <v>68</v>
      </c>
      <c r="N72" s="6">
        <v>0.34315889289283102</v>
      </c>
    </row>
    <row r="73" spans="1:14" x14ac:dyDescent="0.3">
      <c r="A73" t="s">
        <v>155</v>
      </c>
      <c r="B73" t="s">
        <v>156</v>
      </c>
      <c r="C73" s="4">
        <v>3324749.0801551202</v>
      </c>
      <c r="D73" s="4">
        <v>339659.04797792103</v>
      </c>
      <c r="E73" s="5">
        <v>9.7884896632320402</v>
      </c>
      <c r="F73" s="5">
        <v>10.08</v>
      </c>
      <c r="G73" s="5">
        <v>11.523853160649301</v>
      </c>
      <c r="H73" s="6">
        <v>0.77585917125132897</v>
      </c>
      <c r="I73" s="6">
        <v>0.68704570144515598</v>
      </c>
      <c r="J73" s="4">
        <v>62</v>
      </c>
      <c r="K73" s="6">
        <v>4.5735706895753596</v>
      </c>
      <c r="L73" s="5">
        <v>152059.749431901</v>
      </c>
      <c r="M73" s="4">
        <v>69</v>
      </c>
      <c r="N73" s="6">
        <v>0.32101482610099202</v>
      </c>
    </row>
    <row r="74" spans="1:14" x14ac:dyDescent="0.3">
      <c r="A74" t="s">
        <v>157</v>
      </c>
      <c r="B74" t="s">
        <v>158</v>
      </c>
      <c r="C74" s="4">
        <v>6057264.4193037404</v>
      </c>
      <c r="D74" s="4">
        <v>579011.29040271405</v>
      </c>
      <c r="E74" s="5">
        <v>10.461392583710699</v>
      </c>
      <c r="F74" s="5">
        <v>10.64</v>
      </c>
      <c r="G74" s="5">
        <v>11.8114234089624</v>
      </c>
      <c r="H74" s="6">
        <v>1.4135154380407899</v>
      </c>
      <c r="I74" s="6">
        <v>1.17119570500962</v>
      </c>
      <c r="J74" s="4">
        <v>18</v>
      </c>
      <c r="K74" s="6">
        <v>2.3713342162847302</v>
      </c>
      <c r="L74" s="5">
        <v>143637.98374579</v>
      </c>
      <c r="M74" s="4">
        <v>70</v>
      </c>
      <c r="N74" s="6">
        <v>0.30323555408922998</v>
      </c>
    </row>
    <row r="75" spans="1:14" x14ac:dyDescent="0.3">
      <c r="A75" t="s">
        <v>159</v>
      </c>
      <c r="B75" t="s">
        <v>160</v>
      </c>
      <c r="C75" s="4">
        <v>3367375.68085647</v>
      </c>
      <c r="D75" s="4">
        <v>446597.67925690499</v>
      </c>
      <c r="E75" s="5">
        <v>7.5400653367914003</v>
      </c>
      <c r="F75" s="5">
        <v>8.06666666666667</v>
      </c>
      <c r="G75" s="5">
        <v>8.5181170241910298</v>
      </c>
      <c r="H75" s="6">
        <v>0.78580645999285104</v>
      </c>
      <c r="I75" s="6">
        <v>0.90335593188373997</v>
      </c>
      <c r="J75" s="4">
        <v>59</v>
      </c>
      <c r="K75" s="6">
        <v>4.2586036935875997</v>
      </c>
      <c r="L75" s="5">
        <v>143403.18512192401</v>
      </c>
      <c r="M75" s="4">
        <v>71</v>
      </c>
      <c r="N75" s="6">
        <v>0.302739868415074</v>
      </c>
    </row>
    <row r="76" spans="1:14" x14ac:dyDescent="0.3">
      <c r="A76" t="s">
        <v>161</v>
      </c>
      <c r="B76" t="s">
        <v>162</v>
      </c>
      <c r="C76" s="4">
        <v>3672176.1318814601</v>
      </c>
      <c r="D76" s="4">
        <v>449162.06885892799</v>
      </c>
      <c r="E76" s="5">
        <v>8.1756149650179193</v>
      </c>
      <c r="F76" s="5">
        <v>8.3266666666666698</v>
      </c>
      <c r="G76" s="5">
        <v>9.7270963350520994</v>
      </c>
      <c r="H76" s="6">
        <v>0.85693430141126103</v>
      </c>
      <c r="I76" s="6">
        <v>0.908543053685409</v>
      </c>
      <c r="J76" s="4">
        <v>55</v>
      </c>
      <c r="K76" s="6">
        <v>3.8347361801791502</v>
      </c>
      <c r="L76" s="5">
        <v>140818.266729161</v>
      </c>
      <c r="M76" s="4">
        <v>72</v>
      </c>
      <c r="N76" s="6">
        <v>0.29728282188278599</v>
      </c>
    </row>
    <row r="77" spans="1:14" x14ac:dyDescent="0.3">
      <c r="A77" t="s">
        <v>163</v>
      </c>
      <c r="B77" t="s">
        <v>164</v>
      </c>
      <c r="C77" s="4">
        <v>4320473.4895397201</v>
      </c>
      <c r="D77" s="4">
        <v>346496.35030923301</v>
      </c>
      <c r="E77" s="5">
        <v>12.4690302962322</v>
      </c>
      <c r="F77" s="5">
        <v>12.24</v>
      </c>
      <c r="G77" s="5">
        <v>13.123737577759499</v>
      </c>
      <c r="H77" s="6">
        <v>1.0082201393830399</v>
      </c>
      <c r="I77" s="6">
        <v>0.70087586202581598</v>
      </c>
      <c r="J77" s="4">
        <v>44</v>
      </c>
      <c r="K77" s="6">
        <v>3.2317801555062302</v>
      </c>
      <c r="L77" s="5">
        <v>139628.204858852</v>
      </c>
      <c r="M77" s="4">
        <v>73</v>
      </c>
      <c r="N77" s="6">
        <v>0.29477047061445899</v>
      </c>
    </row>
    <row r="78" spans="1:14" x14ac:dyDescent="0.3">
      <c r="A78" t="s">
        <v>165</v>
      </c>
      <c r="B78" t="s">
        <v>166</v>
      </c>
      <c r="C78" s="4">
        <v>19526540.868114699</v>
      </c>
      <c r="D78" s="4">
        <v>2414212.7986452798</v>
      </c>
      <c r="E78" s="5">
        <v>8.0881606124662397</v>
      </c>
      <c r="F78" s="5">
        <v>8.52</v>
      </c>
      <c r="G78" s="5">
        <v>13.0903633526659</v>
      </c>
      <c r="H78" s="6">
        <v>4.5566884748589302</v>
      </c>
      <c r="I78" s="6">
        <v>4.8833515125171703</v>
      </c>
      <c r="J78" s="4">
        <v>1</v>
      </c>
      <c r="K78" s="6">
        <v>0.67008250647456502</v>
      </c>
      <c r="L78" s="5">
        <v>130843.934476843</v>
      </c>
      <c r="M78" s="4">
        <v>74</v>
      </c>
      <c r="N78" s="6">
        <v>0.27622591138928598</v>
      </c>
    </row>
    <row r="79" spans="1:14" x14ac:dyDescent="0.3">
      <c r="A79" t="s">
        <v>167</v>
      </c>
      <c r="B79" t="s">
        <v>168</v>
      </c>
      <c r="C79" s="4">
        <v>2774804.6288836901</v>
      </c>
      <c r="D79" s="4">
        <v>268358.242523739</v>
      </c>
      <c r="E79" s="5">
        <v>10.3399269677295</v>
      </c>
      <c r="F79" s="5">
        <v>10.64</v>
      </c>
      <c r="G79" s="5">
        <v>11.589794925684799</v>
      </c>
      <c r="H79" s="6">
        <v>0.64752484107751496</v>
      </c>
      <c r="I79" s="6">
        <v>0.54282192119108996</v>
      </c>
      <c r="J79" s="4">
        <v>70</v>
      </c>
      <c r="K79" s="6">
        <v>4.50152002776478</v>
      </c>
      <c r="L79" s="5">
        <v>124908.386100544</v>
      </c>
      <c r="M79" s="4">
        <v>75</v>
      </c>
      <c r="N79" s="6">
        <v>0.26369531708704402</v>
      </c>
    </row>
    <row r="80" spans="1:14" x14ac:dyDescent="0.3">
      <c r="A80" t="s">
        <v>169</v>
      </c>
      <c r="B80" t="s">
        <v>170</v>
      </c>
      <c r="C80" s="4">
        <v>1446937.65692874</v>
      </c>
      <c r="D80" s="4">
        <v>123698.018174841</v>
      </c>
      <c r="E80" s="5">
        <v>11.6973390380723</v>
      </c>
      <c r="F80" s="5">
        <v>11.0933333333333</v>
      </c>
      <c r="G80" s="5">
        <v>12.1028273457223</v>
      </c>
      <c r="H80" s="6">
        <v>0.33765551152651102</v>
      </c>
      <c r="I80" s="6">
        <v>0.25021029815120199</v>
      </c>
      <c r="J80" s="4">
        <v>88</v>
      </c>
      <c r="K80" s="6">
        <v>8.5818843677747392</v>
      </c>
      <c r="L80" s="5">
        <v>124174.51659141399</v>
      </c>
      <c r="M80" s="4">
        <v>76</v>
      </c>
      <c r="N80" s="6">
        <v>0.262146037979757</v>
      </c>
    </row>
    <row r="81" spans="1:14" x14ac:dyDescent="0.3">
      <c r="A81" t="s">
        <v>171</v>
      </c>
      <c r="B81" t="s">
        <v>172</v>
      </c>
      <c r="C81" s="4">
        <v>2474643.25361632</v>
      </c>
      <c r="D81" s="4">
        <v>330951.17000421003</v>
      </c>
      <c r="E81" s="5">
        <v>7.4773666870095603</v>
      </c>
      <c r="F81" s="5">
        <v>7.7333333333333298</v>
      </c>
      <c r="G81" s="5">
        <v>8.2979586596822106</v>
      </c>
      <c r="H81" s="6">
        <v>0.57747956841418902</v>
      </c>
      <c r="I81" s="6">
        <v>0.66943183198940703</v>
      </c>
      <c r="J81" s="4">
        <v>74</v>
      </c>
      <c r="K81" s="6">
        <v>4.9888141006583897</v>
      </c>
      <c r="L81" s="5">
        <v>123455.35157740201</v>
      </c>
      <c r="M81" s="4">
        <v>77</v>
      </c>
      <c r="N81" s="6">
        <v>0.26062780167611099</v>
      </c>
    </row>
    <row r="82" spans="1:14" x14ac:dyDescent="0.3">
      <c r="A82" t="s">
        <v>173</v>
      </c>
      <c r="B82" t="s">
        <v>174</v>
      </c>
      <c r="C82" s="4">
        <v>7575835.49572457</v>
      </c>
      <c r="D82" s="4">
        <v>903240.48321392399</v>
      </c>
      <c r="E82" s="5">
        <v>8.3873958668992792</v>
      </c>
      <c r="F82" s="5">
        <v>9.4133333333333304</v>
      </c>
      <c r="G82" s="5">
        <v>11.5090326229691</v>
      </c>
      <c r="H82" s="6">
        <v>1.7678872322524399</v>
      </c>
      <c r="I82" s="6">
        <v>1.8270306504648499</v>
      </c>
      <c r="J82" s="4">
        <v>11</v>
      </c>
      <c r="K82" s="6">
        <v>1.51561911643023</v>
      </c>
      <c r="L82" s="5">
        <v>114820.81100250799</v>
      </c>
      <c r="M82" s="4">
        <v>78</v>
      </c>
      <c r="N82" s="6">
        <v>0.242399338512998</v>
      </c>
    </row>
    <row r="83" spans="1:14" x14ac:dyDescent="0.3">
      <c r="A83" t="s">
        <v>175</v>
      </c>
      <c r="B83" t="s">
        <v>176</v>
      </c>
      <c r="C83" s="4">
        <v>9372432.0776472408</v>
      </c>
      <c r="D83" s="4">
        <v>1040769.218231</v>
      </c>
      <c r="E83" s="5">
        <v>9.0052933094789402</v>
      </c>
      <c r="F83" s="5">
        <v>9.52</v>
      </c>
      <c r="G83" s="5">
        <v>9.9818232075468796</v>
      </c>
      <c r="H83" s="6">
        <v>2.1871387010154502</v>
      </c>
      <c r="I83" s="6">
        <v>2.10521704585513</v>
      </c>
      <c r="J83" s="4">
        <v>4</v>
      </c>
      <c r="K83" s="6">
        <v>1.1937932526472901</v>
      </c>
      <c r="L83" s="5">
        <v>111887.461751903</v>
      </c>
      <c r="M83" s="4">
        <v>79</v>
      </c>
      <c r="N83" s="6">
        <v>0.23620671618464101</v>
      </c>
    </row>
    <row r="84" spans="1:14" x14ac:dyDescent="0.3">
      <c r="A84" t="s">
        <v>177</v>
      </c>
      <c r="B84" t="s">
        <v>178</v>
      </c>
      <c r="C84" s="4">
        <v>1664981.4412414001</v>
      </c>
      <c r="D84" s="4">
        <v>205512.138402118</v>
      </c>
      <c r="E84" s="5">
        <v>8.1016209270500408</v>
      </c>
      <c r="F84" s="5">
        <v>8.7333333333333307</v>
      </c>
      <c r="G84" s="5">
        <v>8.3592552866167598</v>
      </c>
      <c r="H84" s="6">
        <v>0.38853792872998699</v>
      </c>
      <c r="I84" s="6">
        <v>0.41569989707194599</v>
      </c>
      <c r="J84" s="4">
        <v>85</v>
      </c>
      <c r="K84" s="6">
        <v>6.54591553581617</v>
      </c>
      <c r="L84" s="5">
        <v>108988.27883067699</v>
      </c>
      <c r="M84" s="4">
        <v>80</v>
      </c>
      <c r="N84" s="6">
        <v>0.23008622272881499</v>
      </c>
    </row>
    <row r="85" spans="1:14" x14ac:dyDescent="0.3">
      <c r="A85" t="s">
        <v>179</v>
      </c>
      <c r="B85" t="s">
        <v>180</v>
      </c>
      <c r="C85" s="4">
        <v>3454192.60476257</v>
      </c>
      <c r="D85" s="4">
        <v>409557.91776489199</v>
      </c>
      <c r="E85" s="5">
        <v>8.4339539169780107</v>
      </c>
      <c r="F85" s="5">
        <v>9.3000000000000007</v>
      </c>
      <c r="G85" s="5">
        <v>9.09671450132352</v>
      </c>
      <c r="H85" s="6">
        <v>0.80606594574906199</v>
      </c>
      <c r="I85" s="6">
        <v>0.82843371483361405</v>
      </c>
      <c r="J85" s="4">
        <v>58</v>
      </c>
      <c r="K85" s="6">
        <v>3.0738659941572499</v>
      </c>
      <c r="L85" s="5">
        <v>106177.251850491</v>
      </c>
      <c r="M85" s="4">
        <v>81</v>
      </c>
      <c r="N85" s="6">
        <v>0.224151836143405</v>
      </c>
    </row>
    <row r="86" spans="1:14" x14ac:dyDescent="0.3">
      <c r="A86" t="s">
        <v>181</v>
      </c>
      <c r="B86" t="s">
        <v>182</v>
      </c>
      <c r="C86" s="4">
        <v>9017369.3588037807</v>
      </c>
      <c r="D86" s="4">
        <v>888378.55825700902</v>
      </c>
      <c r="E86" s="5">
        <v>10.1503680778786</v>
      </c>
      <c r="F86" s="5">
        <v>10.533333333333299</v>
      </c>
      <c r="G86" s="5">
        <v>10.370451980804599</v>
      </c>
      <c r="H86" s="6">
        <v>2.1042817213930101</v>
      </c>
      <c r="I86" s="6">
        <v>1.79696867591232</v>
      </c>
      <c r="J86" s="4">
        <v>6</v>
      </c>
      <c r="K86" s="6">
        <v>1.1614107977575101</v>
      </c>
      <c r="L86" s="5">
        <v>104728.701406824</v>
      </c>
      <c r="M86" s="4">
        <v>82</v>
      </c>
      <c r="N86" s="6">
        <v>0.221093787116561</v>
      </c>
    </row>
    <row r="87" spans="1:14" x14ac:dyDescent="0.3">
      <c r="A87" t="s">
        <v>183</v>
      </c>
      <c r="B87" t="s">
        <v>184</v>
      </c>
      <c r="C87" s="4">
        <v>9155745.3146956395</v>
      </c>
      <c r="D87" s="4">
        <v>1037191.55418352</v>
      </c>
      <c r="E87" s="5">
        <v>8.8274391338474292</v>
      </c>
      <c r="F87" s="5">
        <v>8.9600000000000009</v>
      </c>
      <c r="G87" s="5">
        <v>10.2069434732439</v>
      </c>
      <c r="H87" s="6">
        <v>2.1365729565722802</v>
      </c>
      <c r="I87" s="6">
        <v>2.0979803220885498</v>
      </c>
      <c r="J87" s="4">
        <v>5</v>
      </c>
      <c r="K87" s="6">
        <v>1.11010419289943</v>
      </c>
      <c r="L87" s="5">
        <v>101638.312629629</v>
      </c>
      <c r="M87" s="4">
        <v>83</v>
      </c>
      <c r="N87" s="6">
        <v>0.214569637105779</v>
      </c>
    </row>
    <row r="88" spans="1:14" x14ac:dyDescent="0.3">
      <c r="A88" t="s">
        <v>185</v>
      </c>
      <c r="B88" t="s">
        <v>186</v>
      </c>
      <c r="C88" s="4">
        <v>1813709.36816032</v>
      </c>
      <c r="D88" s="4">
        <v>175026.10194490899</v>
      </c>
      <c r="E88" s="5">
        <v>10.3625079231394</v>
      </c>
      <c r="F88" s="5">
        <v>10.533333333333299</v>
      </c>
      <c r="G88" s="5">
        <v>9.7772939931101099</v>
      </c>
      <c r="H88" s="6">
        <v>0.42324488656027798</v>
      </c>
      <c r="I88" s="6">
        <v>0.35403423432361503</v>
      </c>
      <c r="J88" s="4">
        <v>82</v>
      </c>
      <c r="K88" s="6">
        <v>4.9736394079395199</v>
      </c>
      <c r="L88" s="5">
        <v>90207.363880312798</v>
      </c>
      <c r="M88" s="4">
        <v>84</v>
      </c>
      <c r="N88" s="6">
        <v>0.19043764926126</v>
      </c>
    </row>
    <row r="89" spans="1:14" x14ac:dyDescent="0.3">
      <c r="A89" t="s">
        <v>187</v>
      </c>
      <c r="B89" t="s">
        <v>188</v>
      </c>
      <c r="C89" s="4">
        <v>1504308.8740891099</v>
      </c>
      <c r="D89" s="4">
        <v>180027.194073605</v>
      </c>
      <c r="E89" s="5">
        <v>8.3560091120126092</v>
      </c>
      <c r="F89" s="5">
        <v>8.8533333333333299</v>
      </c>
      <c r="G89" s="5">
        <v>9.6903775029488308</v>
      </c>
      <c r="H89" s="6">
        <v>0.351043585010133</v>
      </c>
      <c r="I89" s="6">
        <v>0.364150198759149</v>
      </c>
      <c r="J89" s="4">
        <v>87</v>
      </c>
      <c r="K89" s="6">
        <v>5.6903260552592796</v>
      </c>
      <c r="L89" s="5">
        <v>85600.079813869903</v>
      </c>
      <c r="M89" s="4">
        <v>85</v>
      </c>
      <c r="N89" s="6">
        <v>0.180711166750848</v>
      </c>
    </row>
    <row r="90" spans="1:14" x14ac:dyDescent="0.3">
      <c r="A90" t="s">
        <v>189</v>
      </c>
      <c r="B90" t="s">
        <v>190</v>
      </c>
      <c r="C90" s="4">
        <v>1322659.64655085</v>
      </c>
      <c r="D90" s="4">
        <v>161038.77997386301</v>
      </c>
      <c r="E90" s="5">
        <v>8.2132989753494492</v>
      </c>
      <c r="F90" s="5">
        <v>8.4133333333333304</v>
      </c>
      <c r="G90" s="5">
        <v>7.7770825385173001</v>
      </c>
      <c r="H90" s="6">
        <v>0.308654154788921</v>
      </c>
      <c r="I90" s="6">
        <v>0.32574136389326103</v>
      </c>
      <c r="J90" s="4">
        <v>91</v>
      </c>
      <c r="K90" s="6">
        <v>6.3931052557006502</v>
      </c>
      <c r="L90" s="5">
        <v>84559.023378674101</v>
      </c>
      <c r="M90" s="4">
        <v>86</v>
      </c>
      <c r="N90" s="6">
        <v>0.178513382315755</v>
      </c>
    </row>
    <row r="91" spans="1:14" x14ac:dyDescent="0.3">
      <c r="A91" t="s">
        <v>191</v>
      </c>
      <c r="B91" t="s">
        <v>192</v>
      </c>
      <c r="C91" s="4">
        <v>13648337.779256601</v>
      </c>
      <c r="D91" s="4">
        <v>1686100.4704767701</v>
      </c>
      <c r="E91" s="5">
        <v>8.0946171466266996</v>
      </c>
      <c r="F91" s="5">
        <v>8.8133333333333308</v>
      </c>
      <c r="G91" s="5">
        <v>13.3655534859112</v>
      </c>
      <c r="H91" s="6">
        <v>3.1849585587006701</v>
      </c>
      <c r="I91" s="6">
        <v>3.4105615243937799</v>
      </c>
      <c r="J91" s="4">
        <v>2</v>
      </c>
      <c r="K91" s="6">
        <v>0.54508035099957197</v>
      </c>
      <c r="L91" s="5">
        <v>74394.407472778999</v>
      </c>
      <c r="M91" s="4">
        <v>87</v>
      </c>
      <c r="N91" s="6">
        <v>0.15705476213779901</v>
      </c>
    </row>
    <row r="92" spans="1:14" x14ac:dyDescent="0.3">
      <c r="A92" t="s">
        <v>193</v>
      </c>
      <c r="B92" t="s">
        <v>194</v>
      </c>
      <c r="C92" s="4">
        <v>1395751.5858044501</v>
      </c>
      <c r="D92" s="4">
        <v>176868.034511131</v>
      </c>
      <c r="E92" s="5">
        <v>7.8914858168823603</v>
      </c>
      <c r="F92" s="5">
        <v>8.52</v>
      </c>
      <c r="G92" s="5">
        <v>9.2360259917900507</v>
      </c>
      <c r="H92" s="6">
        <v>0.32571079577062301</v>
      </c>
      <c r="I92" s="6">
        <v>0.35776000538582697</v>
      </c>
      <c r="J92" s="4">
        <v>89</v>
      </c>
      <c r="K92" s="6">
        <v>5.1265765438000797</v>
      </c>
      <c r="L92" s="5">
        <v>71554.2734075685</v>
      </c>
      <c r="M92" s="4">
        <v>88</v>
      </c>
      <c r="N92" s="6">
        <v>0.15105892730015599</v>
      </c>
    </row>
    <row r="93" spans="1:14" x14ac:dyDescent="0.3">
      <c r="A93" t="s">
        <v>195</v>
      </c>
      <c r="B93" t="s">
        <v>196</v>
      </c>
      <c r="C93" s="4">
        <v>1714955.70481414</v>
      </c>
      <c r="D93" s="4">
        <v>205898.23829852199</v>
      </c>
      <c r="E93" s="5">
        <v>8.3291421965821097</v>
      </c>
      <c r="F93" s="5">
        <v>8.8533333333333299</v>
      </c>
      <c r="G93" s="5">
        <v>8.6795689836183207</v>
      </c>
      <c r="H93" s="6">
        <v>0.40019985863347002</v>
      </c>
      <c r="I93" s="6">
        <v>0.416480881049062</v>
      </c>
      <c r="J93" s="4">
        <v>84</v>
      </c>
      <c r="K93" s="6">
        <v>4.1301848984637504</v>
      </c>
      <c r="L93" s="5">
        <v>70830.841535576095</v>
      </c>
      <c r="M93" s="4">
        <v>89</v>
      </c>
      <c r="N93" s="6">
        <v>0.14953168319084201</v>
      </c>
    </row>
    <row r="94" spans="1:14" x14ac:dyDescent="0.3">
      <c r="A94" t="s">
        <v>197</v>
      </c>
      <c r="B94" t="s">
        <v>198</v>
      </c>
      <c r="C94" s="4">
        <v>7134898.4640510501</v>
      </c>
      <c r="D94" s="4">
        <v>751572.11380535294</v>
      </c>
      <c r="E94" s="5">
        <v>9.4932985577733806</v>
      </c>
      <c r="F94" s="5">
        <v>9.5733333333333306</v>
      </c>
      <c r="G94" s="5">
        <v>11.870455527870799</v>
      </c>
      <c r="H94" s="6">
        <v>1.6649907333827301</v>
      </c>
      <c r="I94" s="6">
        <v>1.5202432945333499</v>
      </c>
      <c r="J94" s="4">
        <v>13</v>
      </c>
      <c r="K94" s="6">
        <v>0.81905030199988305</v>
      </c>
      <c r="L94" s="5">
        <v>58438.4074171951</v>
      </c>
      <c r="M94" s="4">
        <v>90</v>
      </c>
      <c r="N94" s="6">
        <v>0.123369894168155</v>
      </c>
    </row>
    <row r="95" spans="1:14" x14ac:dyDescent="0.3">
      <c r="A95" t="s">
        <v>199</v>
      </c>
      <c r="B95" t="s">
        <v>200</v>
      </c>
      <c r="C95" s="4">
        <v>3351829.53217217</v>
      </c>
      <c r="D95" s="4">
        <v>335523.99495476898</v>
      </c>
      <c r="E95" s="5">
        <v>9.9898355484949004</v>
      </c>
      <c r="F95" s="5">
        <v>10.3066666666667</v>
      </c>
      <c r="G95" s="5">
        <v>12.9150747850209</v>
      </c>
      <c r="H95" s="6">
        <v>0.78217863072105998</v>
      </c>
      <c r="I95" s="6">
        <v>0.67868151853374103</v>
      </c>
      <c r="J95" s="4">
        <v>60</v>
      </c>
      <c r="K95" s="6">
        <v>1.65172685821415</v>
      </c>
      <c r="L95" s="5">
        <v>55363.068624441599</v>
      </c>
      <c r="M95" s="4">
        <v>91</v>
      </c>
      <c r="N95" s="6">
        <v>0.116877516326907</v>
      </c>
    </row>
    <row r="96" spans="1:14" x14ac:dyDescent="0.3">
      <c r="A96" t="s">
        <v>201</v>
      </c>
      <c r="B96" t="s">
        <v>202</v>
      </c>
      <c r="C96" s="4">
        <v>1804485.47329749</v>
      </c>
      <c r="D96" s="4">
        <v>195827.58841783999</v>
      </c>
      <c r="E96" s="5">
        <v>9.2146642251817994</v>
      </c>
      <c r="F96" s="5">
        <v>9.5733333333333306</v>
      </c>
      <c r="G96" s="5">
        <v>12.5637005012915</v>
      </c>
      <c r="H96" s="6">
        <v>0.42109241031276201</v>
      </c>
      <c r="I96" s="6">
        <v>0.39611046326548499</v>
      </c>
      <c r="J96" s="4">
        <v>83</v>
      </c>
      <c r="K96" s="6">
        <v>2.5447901335060399</v>
      </c>
      <c r="L96" s="5">
        <v>45920.3682850244</v>
      </c>
      <c r="M96" s="4">
        <v>92</v>
      </c>
      <c r="N96" s="6">
        <v>9.6942939170844303E-2</v>
      </c>
    </row>
    <row r="97" spans="1:14" x14ac:dyDescent="0.3">
      <c r="A97" t="s">
        <v>203</v>
      </c>
      <c r="B97" t="s">
        <v>204</v>
      </c>
      <c r="C97" s="4">
        <v>846686.67450385401</v>
      </c>
      <c r="D97" s="4">
        <v>105762.264217695</v>
      </c>
      <c r="E97" s="5">
        <v>8.0055649410179406</v>
      </c>
      <c r="F97" s="5">
        <v>7.96</v>
      </c>
      <c r="G97" s="5">
        <v>7.8336202774855401</v>
      </c>
      <c r="H97" s="6">
        <v>0.19758171391371801</v>
      </c>
      <c r="I97" s="6">
        <v>0.21393073271110799</v>
      </c>
      <c r="J97" s="4">
        <v>94</v>
      </c>
      <c r="K97" s="6">
        <v>4.8989349690503801</v>
      </c>
      <c r="L97" s="5">
        <v>41478.629575559004</v>
      </c>
      <c r="M97" s="4">
        <v>93</v>
      </c>
      <c r="N97" s="6">
        <v>8.7565941084683296E-2</v>
      </c>
    </row>
    <row r="98" spans="1:14" x14ac:dyDescent="0.3">
      <c r="A98" t="s">
        <v>205</v>
      </c>
      <c r="B98" t="s">
        <v>206</v>
      </c>
      <c r="C98" s="4">
        <v>470369.36960247502</v>
      </c>
      <c r="D98" s="4">
        <v>54256.562634994698</v>
      </c>
      <c r="E98" s="5">
        <v>8.6693543925153396</v>
      </c>
      <c r="F98" s="5">
        <v>8.7466666666666697</v>
      </c>
      <c r="G98" s="5">
        <v>9.6443211004075806</v>
      </c>
      <c r="H98" s="6">
        <v>0.10976479141239701</v>
      </c>
      <c r="I98" s="6">
        <v>0.109747519918816</v>
      </c>
      <c r="J98" s="4">
        <v>95</v>
      </c>
      <c r="K98" s="6">
        <v>8.1525312852790499</v>
      </c>
      <c r="L98" s="5">
        <v>38347.010013211599</v>
      </c>
      <c r="M98" s="4">
        <v>94</v>
      </c>
      <c r="N98" s="6">
        <v>8.0954748359604894E-2</v>
      </c>
    </row>
    <row r="99" spans="1:14" x14ac:dyDescent="0.3">
      <c r="A99" t="s">
        <v>207</v>
      </c>
      <c r="B99" t="s">
        <v>208</v>
      </c>
      <c r="C99" s="4">
        <v>1333562.0696121801</v>
      </c>
      <c r="D99" s="4">
        <v>129536.206113333</v>
      </c>
      <c r="E99" s="5">
        <v>10.294898311638301</v>
      </c>
      <c r="F99" s="5">
        <v>10.3066666666667</v>
      </c>
      <c r="G99" s="5">
        <v>13.058171103154001</v>
      </c>
      <c r="H99" s="6">
        <v>0.31119833021902499</v>
      </c>
      <c r="I99" s="6">
        <v>0.26201949902852001</v>
      </c>
      <c r="J99" s="4">
        <v>90</v>
      </c>
      <c r="K99" s="6">
        <v>1.98717898984366</v>
      </c>
      <c r="L99" s="5">
        <v>26500.265263857498</v>
      </c>
      <c r="M99" s="4">
        <v>95</v>
      </c>
      <c r="N99" s="6">
        <v>5.5944969507641898E-2</v>
      </c>
    </row>
    <row r="102" spans="1:14" x14ac:dyDescent="0.3">
      <c r="L102" s="7">
        <f>SUM(L5:L99)</f>
        <v>47368450.634757496</v>
      </c>
    </row>
  </sheetData>
  <conditionalFormatting sqref="C5:C99">
    <cfRule type="colorScale" priority="5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L5:L99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F5:F99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5:G99">
    <cfRule type="expression" dxfId="1" priority="1">
      <formula>G5&gt;F5</formula>
    </cfRule>
    <cfRule type="expression" dxfId="0" priority="2">
      <formula>G5&lt;F5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tabSelected="1" workbookViewId="0">
      <pane ySplit="4" topLeftCell="A5" activePane="bottomLeft" state="frozen"/>
      <selection pane="bottomLeft" activeCell="A26" sqref="A26"/>
    </sheetView>
  </sheetViews>
  <sheetFormatPr baseColWidth="10" defaultRowHeight="14.4" x14ac:dyDescent="0.3"/>
  <cols>
    <col min="1" max="1" width="30.6640625" customWidth="1"/>
    <col min="2" max="2" width="90.6640625" customWidth="1"/>
    <col min="3" max="3" width="15.6640625" customWidth="1"/>
  </cols>
  <sheetData>
    <row r="1" spans="1:3" ht="18" x14ac:dyDescent="0.35">
      <c r="B1" s="1" t="s">
        <v>209</v>
      </c>
    </row>
    <row r="2" spans="1:3" x14ac:dyDescent="0.3">
      <c r="B2" s="2" t="s">
        <v>1</v>
      </c>
    </row>
    <row r="4" spans="1:3" x14ac:dyDescent="0.3">
      <c r="A4" s="8" t="s">
        <v>210</v>
      </c>
      <c r="B4" s="8" t="s">
        <v>211</v>
      </c>
      <c r="C4" s="8" t="s">
        <v>212</v>
      </c>
    </row>
    <row r="5" spans="1:3" x14ac:dyDescent="0.3">
      <c r="A5" s="9" t="s">
        <v>7</v>
      </c>
      <c r="B5" s="9" t="s">
        <v>213</v>
      </c>
      <c r="C5" s="9" t="s">
        <v>2</v>
      </c>
    </row>
    <row r="6" spans="1:3" x14ac:dyDescent="0.3">
      <c r="A6" s="9" t="s">
        <v>8</v>
      </c>
      <c r="B6" s="9" t="s">
        <v>214</v>
      </c>
      <c r="C6" s="9" t="s">
        <v>2</v>
      </c>
    </row>
    <row r="7" spans="1:3" x14ac:dyDescent="0.3">
      <c r="A7" s="9" t="s">
        <v>9</v>
      </c>
      <c r="B7" s="9" t="s">
        <v>215</v>
      </c>
      <c r="C7" s="9" t="s">
        <v>3</v>
      </c>
    </row>
    <row r="8" spans="1:3" x14ac:dyDescent="0.3">
      <c r="A8" s="9" t="s">
        <v>10</v>
      </c>
      <c r="B8" s="9" t="s">
        <v>216</v>
      </c>
      <c r="C8" s="9" t="s">
        <v>4</v>
      </c>
    </row>
    <row r="9" spans="1:3" x14ac:dyDescent="0.3">
      <c r="A9" s="9" t="s">
        <v>11</v>
      </c>
      <c r="B9" s="9" t="s">
        <v>217</v>
      </c>
      <c r="C9" s="9" t="s">
        <v>2</v>
      </c>
    </row>
    <row r="10" spans="1:3" x14ac:dyDescent="0.3">
      <c r="A10" s="9" t="s">
        <v>218</v>
      </c>
      <c r="B10" s="9" t="s">
        <v>219</v>
      </c>
      <c r="C10" s="9" t="s">
        <v>5</v>
      </c>
    </row>
    <row r="11" spans="1:3" x14ac:dyDescent="0.3">
      <c r="A11" s="9" t="s">
        <v>220</v>
      </c>
      <c r="B11" s="9" t="s">
        <v>221</v>
      </c>
      <c r="C11" s="9" t="s">
        <v>5</v>
      </c>
    </row>
    <row r="12" spans="1:3" ht="28.8" x14ac:dyDescent="0.3">
      <c r="A12" s="9" t="s">
        <v>222</v>
      </c>
      <c r="B12" s="9" t="s">
        <v>223</v>
      </c>
      <c r="C12" s="9" t="s">
        <v>6</v>
      </c>
    </row>
    <row r="13" spans="1:3" ht="28.8" x14ac:dyDescent="0.3">
      <c r="A13" s="9" t="s">
        <v>224</v>
      </c>
      <c r="B13" s="9" t="s">
        <v>223</v>
      </c>
      <c r="C13" s="9" t="s">
        <v>6</v>
      </c>
    </row>
    <row r="14" spans="1:3" x14ac:dyDescent="0.3">
      <c r="A14" s="9" t="s">
        <v>225</v>
      </c>
      <c r="B14" s="9" t="s">
        <v>226</v>
      </c>
      <c r="C14" s="9" t="s">
        <v>2</v>
      </c>
    </row>
    <row r="15" spans="1:3" x14ac:dyDescent="0.3">
      <c r="A15" s="9" t="s">
        <v>227</v>
      </c>
      <c r="B15" s="9" t="s">
        <v>228</v>
      </c>
      <c r="C15" s="9" t="s">
        <v>6</v>
      </c>
    </row>
    <row r="16" spans="1:3" x14ac:dyDescent="0.3">
      <c r="A16" s="9" t="s">
        <v>229</v>
      </c>
      <c r="B16" s="9" t="s">
        <v>230</v>
      </c>
      <c r="C16" s="9" t="s">
        <v>2</v>
      </c>
    </row>
    <row r="17" spans="1:3" x14ac:dyDescent="0.3">
      <c r="A17" s="9" t="s">
        <v>231</v>
      </c>
      <c r="B17" s="9" t="s">
        <v>232</v>
      </c>
      <c r="C17" s="9" t="s">
        <v>2</v>
      </c>
    </row>
    <row r="18" spans="1:3" ht="28.8" x14ac:dyDescent="0.3">
      <c r="A18" s="9" t="s">
        <v>233</v>
      </c>
      <c r="B18" s="9" t="s">
        <v>234</v>
      </c>
      <c r="C18" s="9" t="s">
        <v>6</v>
      </c>
    </row>
    <row r="20" spans="1:3" x14ac:dyDescent="0.3">
      <c r="A20" s="11" t="s">
        <v>236</v>
      </c>
    </row>
    <row r="21" spans="1:3" x14ac:dyDescent="0.3">
      <c r="A21" s="9" t="s">
        <v>237</v>
      </c>
    </row>
    <row r="22" spans="1:3" x14ac:dyDescent="0.3">
      <c r="A22" s="9" t="s">
        <v>238</v>
      </c>
      <c r="B22" s="12">
        <v>63</v>
      </c>
    </row>
    <row r="23" spans="1:3" x14ac:dyDescent="0.3">
      <c r="A23" s="9" t="s">
        <v>239</v>
      </c>
      <c r="B23" s="12">
        <v>190838</v>
      </c>
    </row>
    <row r="24" spans="1:3" x14ac:dyDescent="0.3">
      <c r="A24" s="9" t="s">
        <v>240</v>
      </c>
      <c r="B24" s="13">
        <v>70.2</v>
      </c>
    </row>
    <row r="26" spans="1:3" x14ac:dyDescent="0.3">
      <c r="A26" s="14" t="s">
        <v>241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Geomarketing</vt:lpstr>
      <vt:lpstr>Erläuterungen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ckieferb</dc:creator>
  <cp:lastModifiedBy>Simone Loose</cp:lastModifiedBy>
  <dcterms:created xsi:type="dcterms:W3CDTF">2026-02-27T16:40:09Z</dcterms:created>
  <dcterms:modified xsi:type="dcterms:W3CDTF">2026-03-04T22:42:59Z</dcterms:modified>
</cp:coreProperties>
</file>